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오송\전집\2022\"/>
    </mc:Choice>
  </mc:AlternateContent>
  <bookViews>
    <workbookView xWindow="0" yWindow="0" windowWidth="21165" windowHeight="13530"/>
  </bookViews>
  <sheets>
    <sheet name="전집목록" sheetId="3" r:id="rId1"/>
  </sheets>
  <definedNames>
    <definedName name="_xlnm._FilterDatabase" localSheetId="0" hidden="1">전집목록!$A$3:$F$54</definedName>
  </definedNames>
  <calcPr calcId="162913"/>
</workbook>
</file>

<file path=xl/calcChain.xml><?xml version="1.0" encoding="utf-8"?>
<calcChain xmlns="http://schemas.openxmlformats.org/spreadsheetml/2006/main">
  <c r="E4" i="3" l="1"/>
  <c r="E206" i="3"/>
  <c r="E190" i="3" l="1"/>
  <c r="E139" i="3" l="1"/>
  <c r="E56" i="3" l="1"/>
  <c r="E5" i="3"/>
  <c r="E93" i="3" l="1"/>
</calcChain>
</file>

<file path=xl/sharedStrings.xml><?xml version="1.0" encoding="utf-8"?>
<sst xmlns="http://schemas.openxmlformats.org/spreadsheetml/2006/main" count="732" uniqueCount="324">
  <si>
    <t>번호</t>
  </si>
  <si>
    <t>서  명</t>
    <phoneticPr fontId="7" type="noConversion"/>
  </si>
  <si>
    <t>출판사</t>
  </si>
  <si>
    <t>책수</t>
  </si>
  <si>
    <t>Story Phonics(본책25권)</t>
  </si>
  <si>
    <t>교원</t>
  </si>
  <si>
    <t>귀로 듣는 솔루토이 삼국사기 삼국유사(본책52권, CD13장)</t>
  </si>
  <si>
    <t>눈으로 보는 통합 교과(본책 37권, 별책3권)</t>
  </si>
  <si>
    <t>스마트통 우리역사(본책 28권,별책 1권)</t>
  </si>
  <si>
    <t>아름다운 가치가 담긴 탈무드l</t>
  </si>
  <si>
    <t xml:space="preserve">아름다운 가치가 담긴 탈무드ll </t>
  </si>
  <si>
    <t>위즈퍼니 인문 고전(본책30권,별책 5권,DVD 4장)</t>
  </si>
  <si>
    <t>호시탐탐 과학(본책25권, 별책 2권)</t>
  </si>
  <si>
    <t>호시탐탐 문화유산(본책 25권, 별책2권, 부록1권)</t>
  </si>
  <si>
    <t>호시탐탐 박물관(본책 25권, 별책2권, 부록3종)</t>
  </si>
  <si>
    <t>IMAGINE 꼭 읽어야 할 인물이야기(리더십편-전30권)</t>
  </si>
  <si>
    <t>기탄</t>
  </si>
  <si>
    <t>IMAGINE 꼭 읽어야 할 인물이야기(창의성편-전30권)</t>
  </si>
  <si>
    <t>기탄세계명작동화</t>
  </si>
  <si>
    <t>기탄세계창작동화A(1~50권)</t>
  </si>
  <si>
    <t>기탄세계창작동화B(51~100권)</t>
  </si>
  <si>
    <t>기탄자연관찰동화</t>
  </si>
  <si>
    <t>기탄철학동화(본책 50권,활동북 1권,지도서 1권)</t>
  </si>
  <si>
    <t>아람출판사</t>
  </si>
  <si>
    <t>New 탄탄 스타트잉글리쉬(본책 37권, 가이드북 1권, CD12장, DVD 3장)</t>
  </si>
  <si>
    <t>여원미디어</t>
  </si>
  <si>
    <t xml:space="preserve">탄탄 세계 어린이 경제마을 </t>
  </si>
  <si>
    <t>탄탄 스토리텔링 수학동화(본책 74권, 워크북 8권)</t>
  </si>
  <si>
    <t>탄탄 어린이미술관(본책 76권, 활동자료 18권)</t>
  </si>
  <si>
    <t xml:space="preserve">탄탄 원리과학 클릭클릭 </t>
  </si>
  <si>
    <t>연두비</t>
  </si>
  <si>
    <t>리더십, 학교 가자!</t>
  </si>
  <si>
    <t>쫑알이 세계문화(본책 60권,게임북 10권,부록1권)</t>
  </si>
  <si>
    <t>쫑알이 위인(본책 64권,별책부록 6권,가이드북1권)</t>
  </si>
  <si>
    <t>똑똑똑 사회그림책 세트</t>
  </si>
  <si>
    <t>웅진출판사</t>
  </si>
  <si>
    <t>GO!사이언스 어드벤처</t>
  </si>
  <si>
    <t>프뢰벨</t>
  </si>
  <si>
    <t>디즈니 자이언트 명작(본책 60권,가이드북 1권)</t>
  </si>
  <si>
    <t xml:space="preserve">한국몬테소리 </t>
  </si>
  <si>
    <t>교과서 월드수상창작</t>
  </si>
  <si>
    <t>한국셰익스피어</t>
  </si>
  <si>
    <t>교과서 으뜸 사이언스</t>
  </si>
  <si>
    <t>한국헤르만헤세</t>
  </si>
  <si>
    <t>눈으로 보는 정치 경제(본책 30권, 별책1권)</t>
    <phoneticPr fontId="7" type="noConversion"/>
  </si>
  <si>
    <t>도서관명</t>
    <phoneticPr fontId="7" type="noConversion"/>
  </si>
  <si>
    <t>오송도서관</t>
    <phoneticPr fontId="7" type="noConversion"/>
  </si>
  <si>
    <t>계</t>
    <phoneticPr fontId="7" type="noConversion"/>
  </si>
  <si>
    <t>총계</t>
    <phoneticPr fontId="7" type="noConversion"/>
  </si>
  <si>
    <t>계</t>
  </si>
  <si>
    <t>흥덕도서관</t>
  </si>
  <si>
    <t>노래하는 솜사탕</t>
  </si>
  <si>
    <t>이야기 솜사탕</t>
  </si>
  <si>
    <t>수담뿍 수학동화</t>
  </si>
  <si>
    <t>디즈니 자이언트 명작</t>
  </si>
  <si>
    <t>꿈틀꿈틀 자연관찰</t>
  </si>
  <si>
    <t>한국톨스토이</t>
  </si>
  <si>
    <t>프뢰벨 생생다큐 자연관찰</t>
  </si>
  <si>
    <t>프뢰벨 언어 원리 동화</t>
  </si>
  <si>
    <t>프뢰벨 영어 수학 동화</t>
  </si>
  <si>
    <t>프뢰벨 수+ 과학동화</t>
  </si>
  <si>
    <t>프뢰벨 영아테마동화</t>
  </si>
  <si>
    <t>프뢰벨 뉴 세계전래동화</t>
  </si>
  <si>
    <t>프뢰벨 명작동화</t>
  </si>
  <si>
    <t>프뢰벨 생각+지식 그림책</t>
  </si>
  <si>
    <t>디즈니 골든 명작</t>
  </si>
  <si>
    <t>블루앤트리</t>
  </si>
  <si>
    <t>꼬꼬마 자연관찰 자연이랑</t>
  </si>
  <si>
    <t>스토리 텔링 통누리 꼬꼬마과학자</t>
  </si>
  <si>
    <t xml:space="preserve">통누리 똑똑한 사회씨 </t>
  </si>
  <si>
    <t>인성전래 옜이야기 요술항아리</t>
  </si>
  <si>
    <t>탄탄 스토리텔링 명작동화</t>
  </si>
  <si>
    <t xml:space="preserve">탄탄 스토리텔링 수학동화 </t>
  </si>
  <si>
    <t>탄탄 스토리텔링 옜이야기</t>
  </si>
  <si>
    <t>Story Phonics</t>
  </si>
  <si>
    <t xml:space="preserve">교과서가 보이는 자연의 신비 </t>
  </si>
  <si>
    <t>눈으로 보는 우리 역사</t>
  </si>
  <si>
    <t xml:space="preserve">눈으로 보는 한국 고전 </t>
  </si>
  <si>
    <t>기탄세계창작동화 a(1~50)</t>
  </si>
  <si>
    <t>기탄세계창작동화 b(51~100)</t>
  </si>
  <si>
    <t>EQ의 천재들</t>
  </si>
  <si>
    <t>아이다움</t>
  </si>
  <si>
    <t>탄탄 역사속으로</t>
  </si>
  <si>
    <t>신율봉도서관</t>
  </si>
  <si>
    <t>Story Phonics(본책25권,CD-ROM 1장, CD 5장,워크북 5권,가이드북 1권)</t>
  </si>
  <si>
    <t>꼬잉꼬잉 이솝극장과 철학동화(본책 39권,별책 1권,DVD 10장)</t>
  </si>
  <si>
    <t>똑똑 마음단추(본책 34권,별책 1권)</t>
  </si>
  <si>
    <t>똑똑 수학단추(본책 36권, 활동북 외 4권)</t>
  </si>
  <si>
    <t>생각이 반짝이는 지식별(본책 42권,별책 3권)</t>
  </si>
  <si>
    <t>조물조물 사회놀이(본책30권, 별책2권)</t>
  </si>
  <si>
    <t>조물조물 자연놀이(본책30권, 별책2권)</t>
  </si>
  <si>
    <t>으랏차차 이야기 세계사(본책45권,별책5권)</t>
  </si>
  <si>
    <t>그레이트북스</t>
  </si>
  <si>
    <t>으랏차차 이야기 한국사</t>
  </si>
  <si>
    <t>교과서 지식동화세트</t>
  </si>
  <si>
    <t>삼성출판사</t>
  </si>
  <si>
    <t>블루버드 유아 전래동화</t>
  </si>
  <si>
    <t>유아 성장발달세트</t>
  </si>
  <si>
    <t>통누리 꼬꼬마 과학자(본책76권,별책부록4권,놀이북4종,CD 11장,DVD 5장)</t>
  </si>
  <si>
    <t xml:space="preserve">탄탄 스토리텔링 옛이야기(본책 82권, 구연·동요 CD13장) </t>
  </si>
  <si>
    <t>뉴 꿈틀꿈틀 자연관찰</t>
  </si>
  <si>
    <t>프뢰벨 명작동화(본책 50권,cd4장,가이드북 1권)</t>
  </si>
  <si>
    <t>한국프뢰벨</t>
  </si>
  <si>
    <t>모차르트 음악동화(본책 58권,부록 2권, CD 10장)</t>
  </si>
  <si>
    <t>강내도서관</t>
  </si>
  <si>
    <t>웅진다책</t>
  </si>
  <si>
    <t>No.</t>
    <phoneticPr fontId="7" type="noConversion"/>
  </si>
  <si>
    <t>No.</t>
    <phoneticPr fontId="7" type="noConversion"/>
  </si>
  <si>
    <t>비고</t>
    <phoneticPr fontId="7" type="noConversion"/>
  </si>
  <si>
    <t>교과서 큰 인물이야기(전80권)</t>
  </si>
  <si>
    <t>교과지식 그리스로마신화 세계의 신화(전68권)</t>
  </si>
  <si>
    <t>톨스토이</t>
  </si>
  <si>
    <t>통누리똑똑한 사회씨(전76권)</t>
  </si>
  <si>
    <t>웅진호기심백과 큐(전50권)</t>
  </si>
  <si>
    <t>노래하는 솜사탕(전40권)</t>
  </si>
  <si>
    <t>책수레[아동전집] 도서목록</t>
    <phoneticPr fontId="7" type="noConversion"/>
  </si>
  <si>
    <t>No.</t>
    <phoneticPr fontId="7" type="noConversion"/>
  </si>
  <si>
    <t>계</t>
    <phoneticPr fontId="7" type="noConversion"/>
  </si>
  <si>
    <t>옥산도서관</t>
    <phoneticPr fontId="7" type="noConversion"/>
  </si>
  <si>
    <t>스마일북스</t>
    <phoneticPr fontId="7" type="noConversion"/>
  </si>
  <si>
    <t>삼성출판사</t>
    <phoneticPr fontId="7" type="noConversion"/>
  </si>
  <si>
    <t>블루버드세계명작</t>
    <phoneticPr fontId="7" type="noConversion"/>
  </si>
  <si>
    <t>알쏭달쏭과학동화</t>
    <phoneticPr fontId="7" type="noConversion"/>
  </si>
  <si>
    <t>한국헤밍웨이</t>
    <phoneticPr fontId="7" type="noConversion"/>
  </si>
  <si>
    <t>푸름이닷컴</t>
    <phoneticPr fontId="7" type="noConversion"/>
  </si>
  <si>
    <t>한국프뢰벨</t>
    <phoneticPr fontId="7" type="noConversion"/>
  </si>
  <si>
    <t>별똥별</t>
    <phoneticPr fontId="7" type="noConversion"/>
  </si>
  <si>
    <t>스마트힐링동화</t>
    <phoneticPr fontId="7" type="noConversion"/>
  </si>
  <si>
    <t>블루앤트리</t>
    <phoneticPr fontId="7" type="noConversion"/>
  </si>
  <si>
    <t>베틀북</t>
    <phoneticPr fontId="7" type="noConversion"/>
  </si>
  <si>
    <t>꿈소담이</t>
    <phoneticPr fontId="7" type="noConversion"/>
  </si>
  <si>
    <t>주은교육㈜</t>
    <phoneticPr fontId="7" type="noConversion"/>
  </si>
  <si>
    <t>드림차일드애플 창작동화</t>
    <phoneticPr fontId="7" type="noConversion"/>
  </si>
  <si>
    <t>블루버드 전래동화</t>
    <phoneticPr fontId="7" type="noConversion"/>
  </si>
  <si>
    <t>호기심 영재동화</t>
    <phoneticPr fontId="7" type="noConversion"/>
  </si>
  <si>
    <t>프뢰벨 생생 다큐 자연관찰</t>
    <phoneticPr fontId="7" type="noConversion"/>
  </si>
  <si>
    <t>샤방샤방 그림책 한글판</t>
    <phoneticPr fontId="7" type="noConversion"/>
  </si>
  <si>
    <t>베틀북 철학동화</t>
    <phoneticPr fontId="7" type="noConversion"/>
  </si>
  <si>
    <t>꿈소담이 저학년 창작동화</t>
    <phoneticPr fontId="7" type="noConversion"/>
  </si>
  <si>
    <t>어린예술가들의 감성동화(음악미술융합동화책)</t>
    <phoneticPr fontId="7" type="noConversion"/>
  </si>
  <si>
    <r>
      <t>프뢰벨 전래동화 한국편</t>
    </r>
    <r>
      <rPr>
        <sz val="10"/>
        <color theme="1"/>
        <rFont val="Arial"/>
        <family val="2"/>
      </rPr>
      <t/>
    </r>
    <phoneticPr fontId="7" type="noConversion"/>
  </si>
  <si>
    <t>귀로 듣는 솔루토이 삼국사기, 삼국유사(유아5세~초등4학년)</t>
  </si>
  <si>
    <t>눈으로 보는 세계 역사(초등5학년~중등이상)</t>
  </si>
  <si>
    <t>눈으로 보는 실험 과학(초등1학년~중등이상)</t>
  </si>
  <si>
    <t>똑똑 마음단추(유아3~7세)</t>
  </si>
  <si>
    <t>똑똑 한글단추(유아4~7세)</t>
  </si>
  <si>
    <t>마음이 커지는 사회성 그림책(유아5세~초등4학년)</t>
  </si>
  <si>
    <t>사이언싱 톡톡(초등전학년)</t>
  </si>
  <si>
    <t>생각똑똑 유치원동화(유아4~7세)</t>
  </si>
  <si>
    <t>생각이 반짝이는 지식별(유아5세~초등4학년)</t>
  </si>
  <si>
    <t>세계 명작동화(유아3~7세)</t>
  </si>
  <si>
    <t>솔루토이 수학(유아5세~초등6학년)</t>
  </si>
  <si>
    <t>솔루토이 지리(초등1~3학년)</t>
  </si>
  <si>
    <t>솔루토이 한국사(초등1~3학년)</t>
  </si>
  <si>
    <t>스마트통 과학(초등3~6학년)</t>
  </si>
  <si>
    <t>스마트통 우리역사(초등3~6학년)</t>
  </si>
  <si>
    <t>잉글리시 파티(유아2~6세)</t>
  </si>
  <si>
    <t>조물조물 자연놀이(유아3~7세)</t>
  </si>
  <si>
    <t>조물조물 사회놀이(유아3~7세)</t>
  </si>
  <si>
    <t>호야,토야의 세계 옛이야기(유아3세~초등6학년)</t>
  </si>
  <si>
    <t>솔루토이 과학(유아5세~초등4학년)</t>
  </si>
  <si>
    <t>솔루토이 정치 경제(유아5세~초등4학년)</t>
  </si>
  <si>
    <t>솔루토이 탐구(유아5세~초등4학년)</t>
  </si>
  <si>
    <t>송알송알 영어상자(영아~초등2학년)</t>
  </si>
  <si>
    <t>열려라! 지식문(유아3~7세)</t>
  </si>
  <si>
    <t>올챙이 그림책(유아0~7세)</t>
  </si>
  <si>
    <t>위즈퍼니 세계 명작(초등5학년~중등이상)</t>
  </si>
  <si>
    <t>잉글리시 타이거(유아4~7세)</t>
  </si>
  <si>
    <t>비룡소</t>
    <phoneticPr fontId="7" type="noConversion"/>
  </si>
  <si>
    <t>휘슬러</t>
    <phoneticPr fontId="7" type="noConversion"/>
  </si>
  <si>
    <t>여원미디어</t>
    <phoneticPr fontId="7" type="noConversion"/>
  </si>
  <si>
    <t>시공주니어</t>
    <phoneticPr fontId="7" type="noConversion"/>
  </si>
  <si>
    <t>50종</t>
    <phoneticPr fontId="7" type="noConversion"/>
  </si>
  <si>
    <t>교과서속 C.S.I 과학수사대.추리과학:SF과학</t>
    <phoneticPr fontId="7" type="noConversion"/>
  </si>
  <si>
    <t>한국톨스토이</t>
    <phoneticPr fontId="7" type="noConversion"/>
  </si>
  <si>
    <t>나폴레옹 이야기 세계사</t>
    <phoneticPr fontId="7" type="noConversion"/>
  </si>
  <si>
    <t>한국헤르만헤세</t>
    <phoneticPr fontId="7" type="noConversion"/>
  </si>
  <si>
    <t>뉴 판도라 지식통통</t>
    <phoneticPr fontId="7" type="noConversion"/>
  </si>
  <si>
    <t>둥글둥글 지구촌 이야기</t>
    <phoneticPr fontId="7" type="noConversion"/>
  </si>
  <si>
    <t>풀빛</t>
    <phoneticPr fontId="7" type="noConversion"/>
  </si>
  <si>
    <t>똑소리 과학</t>
    <phoneticPr fontId="7" type="noConversion"/>
  </si>
  <si>
    <t>황우</t>
    <phoneticPr fontId="7" type="noConversion"/>
  </si>
  <si>
    <t>베스트원리 과학동화1차</t>
    <phoneticPr fontId="7" type="noConversion"/>
  </si>
  <si>
    <t>훈민</t>
    <phoneticPr fontId="7" type="noConversion"/>
  </si>
  <si>
    <t>베스트원리 과학동화2차</t>
    <phoneticPr fontId="7" type="noConversion"/>
  </si>
  <si>
    <t>베스트원리 수동화1차</t>
    <phoneticPr fontId="7" type="noConversion"/>
  </si>
  <si>
    <t>베스트원리 수학동화2차</t>
    <phoneticPr fontId="7" type="noConversion"/>
  </si>
  <si>
    <t>하우소 하버드대 선정 인문고전</t>
    <phoneticPr fontId="7" type="noConversion"/>
  </si>
  <si>
    <t>옥산도서관</t>
    <phoneticPr fontId="7" type="noConversion"/>
  </si>
  <si>
    <t>반짝달</t>
    <phoneticPr fontId="7" type="noConversion"/>
  </si>
  <si>
    <t>도레미곰</t>
    <phoneticPr fontId="7" type="noConversion"/>
  </si>
  <si>
    <t>교원</t>
    <phoneticPr fontId="7" type="noConversion"/>
  </si>
  <si>
    <t>그레이트북스</t>
    <phoneticPr fontId="7" type="noConversion"/>
  </si>
  <si>
    <t>신규</t>
    <phoneticPr fontId="7" type="noConversion"/>
  </si>
  <si>
    <t>주제별 융합 토론왕</t>
  </si>
  <si>
    <t>동아엠앤비</t>
  </si>
  <si>
    <t>신규</t>
  </si>
  <si>
    <t>뭉치수학왕(전40권)</t>
  </si>
  <si>
    <t>한국대표 순수창작동화(64권)</t>
  </si>
  <si>
    <t>NEW singsing PHONICS</t>
  </si>
  <si>
    <t>헤르만헤세</t>
  </si>
  <si>
    <t>누리과정 세계명작동화</t>
  </si>
  <si>
    <t>singsing story books</t>
  </si>
  <si>
    <t>who? 인물한국사</t>
  </si>
  <si>
    <t>다산어린이</t>
  </si>
  <si>
    <t>빅키즈수학</t>
  </si>
  <si>
    <t>천재교육</t>
  </si>
  <si>
    <t>통큰경제동화</t>
  </si>
  <si>
    <t>누리한국사</t>
  </si>
  <si>
    <t>도서출판누리</t>
  </si>
  <si>
    <t>탄탄 삼국지 Ⅰ(1~50권)</t>
  </si>
  <si>
    <t>탄탄 삼국지 Ⅱ(51~101권)</t>
  </si>
  <si>
    <t>그림한자(본책47권)</t>
    <phoneticPr fontId="7" type="noConversion"/>
  </si>
  <si>
    <t>마법의 시간여행 (본책60권)</t>
    <phoneticPr fontId="7" type="noConversion"/>
  </si>
  <si>
    <t>분권</t>
    <phoneticPr fontId="7" type="noConversion"/>
  </si>
  <si>
    <t>45종</t>
    <phoneticPr fontId="7" type="noConversion"/>
  </si>
  <si>
    <t>네버랜드클래식 세계문학고전(본책30권)</t>
    <phoneticPr fontId="7" type="noConversion"/>
  </si>
  <si>
    <t>My First Story (본책30권,CD6)</t>
    <phoneticPr fontId="7" type="noConversion"/>
  </si>
  <si>
    <t>대교</t>
    <phoneticPr fontId="7" type="noConversion"/>
  </si>
  <si>
    <t>공룡나라 친구들 (본책11권)</t>
    <phoneticPr fontId="7" type="noConversion"/>
  </si>
  <si>
    <t>바다 탐험대 옥토넛(본책10권)</t>
    <phoneticPr fontId="7" type="noConversion"/>
  </si>
  <si>
    <t>블루마린</t>
    <phoneticPr fontId="7" type="noConversion"/>
  </si>
  <si>
    <t xml:space="preserve">통누리 똑똑한 사회씨(본책66권, CD 11장) </t>
    <phoneticPr fontId="7" type="noConversion"/>
  </si>
  <si>
    <t>눈으로 보는 과학(본책 38권, 별책2권, DVD 1장)</t>
    <phoneticPr fontId="7" type="noConversion"/>
  </si>
  <si>
    <t>프뢰벨 수과학 프로그램 (본책32권)</t>
    <phoneticPr fontId="7" type="noConversion"/>
  </si>
  <si>
    <t>프뢰벨</t>
    <phoneticPr fontId="7" type="noConversion"/>
  </si>
  <si>
    <t>눈으로 보는 세계 고전(본책 32권, 별책3권, DVD 4장)</t>
  </si>
  <si>
    <t>논리꼬마 철학동화(본책 60권)</t>
    <phoneticPr fontId="7" type="noConversion"/>
  </si>
  <si>
    <t>탄탄 어린이미술관(본책 65권)</t>
    <phoneticPr fontId="7" type="noConversion"/>
  </si>
  <si>
    <t>탄탄 미래 직업속으로 (본책23권)</t>
    <phoneticPr fontId="7" type="noConversion"/>
  </si>
  <si>
    <t>탄탄 스토리텔링 수학동화(본책 72권)</t>
    <phoneticPr fontId="7" type="noConversion"/>
  </si>
  <si>
    <t>흥덕도서관</t>
    <phoneticPr fontId="7" type="noConversion"/>
  </si>
  <si>
    <t xml:space="preserve">탄탄 원리과학 클릭클릭 </t>
    <phoneticPr fontId="7" type="noConversion"/>
  </si>
  <si>
    <t>알파짱 사회동화</t>
  </si>
  <si>
    <t>누리출판사</t>
  </si>
  <si>
    <t>신규</t>
    <phoneticPr fontId="7" type="noConversion"/>
  </si>
  <si>
    <t>스토리캡슐 세계역사</t>
  </si>
  <si>
    <t>내 친구 수학공룡</t>
  </si>
  <si>
    <t>new 교과서 월드수상창작</t>
  </si>
  <si>
    <t>세계문학 책시루</t>
  </si>
  <si>
    <t>36종</t>
    <phoneticPr fontId="7" type="noConversion"/>
  </si>
  <si>
    <t>교과서가 보이는 자연의 신비(유아5세~초등6학년)</t>
    <phoneticPr fontId="42" type="noConversion"/>
  </si>
  <si>
    <t>교원</t>
    <phoneticPr fontId="42" type="noConversion"/>
  </si>
  <si>
    <t>깨동이(유아4~7세)</t>
    <phoneticPr fontId="42" type="noConversion"/>
  </si>
  <si>
    <t>이수</t>
    <phoneticPr fontId="42" type="noConversion"/>
  </si>
  <si>
    <t>꼬꼬마 과학자(유아3~8세)</t>
    <phoneticPr fontId="42" type="noConversion"/>
  </si>
  <si>
    <t>아람출판사</t>
    <phoneticPr fontId="42" type="noConversion"/>
  </si>
  <si>
    <t>꼬꼬마 수학자(유아4~7세)</t>
    <phoneticPr fontId="42" type="noConversion"/>
  </si>
  <si>
    <t>꼬꼬마 자연관찰 자연이랑(유아~초등전학년)</t>
    <phoneticPr fontId="42" type="noConversion"/>
  </si>
  <si>
    <t>꼬마달인 누리과정(유아4~7세)</t>
    <phoneticPr fontId="42" type="noConversion"/>
  </si>
  <si>
    <t>누리과정 꼬마쑥쑥 동물원(유아4~7세)</t>
    <phoneticPr fontId="42" type="noConversion"/>
  </si>
  <si>
    <t>에듀탑</t>
    <phoneticPr fontId="42" type="noConversion"/>
  </si>
  <si>
    <t>눈으로 보는 우리역사(초등5학년~중등이상)</t>
    <phoneticPr fontId="42" type="noConversion"/>
  </si>
  <si>
    <t>리틀 성경동화(유아4~7세)</t>
    <phoneticPr fontId="42" type="noConversion"/>
  </si>
  <si>
    <t>한국톨스토이</t>
    <phoneticPr fontId="42" type="noConversion"/>
  </si>
  <si>
    <t>반갑다 원리야 원리똑똑 과학동화(유아4~7세)</t>
    <phoneticPr fontId="42" type="noConversion"/>
  </si>
  <si>
    <t>대교소빅스</t>
    <phoneticPr fontId="42" type="noConversion"/>
  </si>
  <si>
    <t>사물의 비밀(유아4~7세)</t>
    <phoneticPr fontId="42" type="noConversion"/>
  </si>
  <si>
    <t>에프알아이</t>
    <phoneticPr fontId="42" type="noConversion"/>
  </si>
  <si>
    <t>휘슬러</t>
    <phoneticPr fontId="42" type="noConversion"/>
  </si>
  <si>
    <t>삼성출판사</t>
    <phoneticPr fontId="42" type="noConversion"/>
  </si>
  <si>
    <t>기탄교육</t>
    <phoneticPr fontId="42" type="noConversion"/>
  </si>
  <si>
    <t>세계 창작동화(유아4~7세)</t>
    <phoneticPr fontId="42" type="noConversion"/>
  </si>
  <si>
    <t>휴먼어린이</t>
    <phoneticPr fontId="42" type="noConversion"/>
  </si>
  <si>
    <t>인성전래 옛이야기 요술항아리(유아~초등전학년)</t>
    <phoneticPr fontId="42" type="noConversion"/>
  </si>
  <si>
    <t>재능동화(유아4~7세)</t>
    <phoneticPr fontId="42" type="noConversion"/>
  </si>
  <si>
    <t>한얼에듀</t>
    <phoneticPr fontId="42" type="noConversion"/>
  </si>
  <si>
    <t>전통문화 대장간(유아4~7세)</t>
    <phoneticPr fontId="42" type="noConversion"/>
  </si>
  <si>
    <t>처음 들려주는 자연이야기(유아0~3세)</t>
    <phoneticPr fontId="42" type="noConversion"/>
  </si>
  <si>
    <t>첫인물 그림책 이담에(유아4~7세)</t>
    <phoneticPr fontId="42" type="noConversion"/>
  </si>
  <si>
    <t>웅진다책</t>
    <phoneticPr fontId="42" type="noConversion"/>
  </si>
  <si>
    <t>크레파스 미술동화(유아4~7세)</t>
    <phoneticPr fontId="42" type="noConversion"/>
  </si>
  <si>
    <t>통큰세상</t>
    <phoneticPr fontId="42" type="noConversion"/>
  </si>
  <si>
    <t>톡톡 수리토리(유아4~7세)</t>
    <phoneticPr fontId="42" type="noConversion"/>
  </si>
  <si>
    <t>을파소</t>
    <phoneticPr fontId="42" type="noConversion"/>
  </si>
  <si>
    <t>호롱불 옛이야기(유아4~7세)</t>
    <phoneticPr fontId="42" type="noConversion"/>
  </si>
  <si>
    <t>3D 애니메이션 세계 명작 동화 l(영아~초등2학년)</t>
    <phoneticPr fontId="43" type="noConversion"/>
  </si>
  <si>
    <t>plus칸트키즈 철학동화(유아4~7세)</t>
    <phoneticPr fontId="42" type="noConversion"/>
  </si>
  <si>
    <t>글뿌리</t>
    <phoneticPr fontId="42" type="noConversion"/>
  </si>
  <si>
    <t>sing sing phonics story books(유아4~7세)</t>
    <phoneticPr fontId="42" type="noConversion"/>
  </si>
  <si>
    <t>korea Hermannhesse</t>
    <phoneticPr fontId="42" type="noConversion"/>
  </si>
  <si>
    <t>신규</t>
    <phoneticPr fontId="7" type="noConversion"/>
  </si>
  <si>
    <t>프뢰벨 전래동화 세계편</t>
    <phoneticPr fontId="7" type="noConversion"/>
  </si>
  <si>
    <t>똑똑똑 코딩 세트(4~7세)</t>
    <phoneticPr fontId="7" type="noConversion"/>
  </si>
  <si>
    <t>웅진주니어</t>
    <phoneticPr fontId="7" type="noConversion"/>
  </si>
  <si>
    <t>세계창작그림책 손바닥별(4~6세)</t>
    <phoneticPr fontId="7" type="noConversion"/>
  </si>
  <si>
    <t>웅진다책</t>
    <phoneticPr fontId="7" type="noConversion"/>
  </si>
  <si>
    <t>과학아 소풍가자(3~5세, 본책50권, 부록 2권)</t>
    <phoneticPr fontId="7" type="noConversion"/>
  </si>
  <si>
    <t>다봄</t>
    <phoneticPr fontId="7" type="noConversion"/>
  </si>
  <si>
    <t>콩닥콩닥 감정표현동화(4~7세)</t>
    <phoneticPr fontId="7" type="noConversion"/>
  </si>
  <si>
    <t>그린키즈</t>
    <phoneticPr fontId="7" type="noConversion"/>
  </si>
  <si>
    <t>NEW 사이언싱 톡톡(초등)</t>
    <phoneticPr fontId="7" type="noConversion"/>
  </si>
  <si>
    <t>15종</t>
    <phoneticPr fontId="7" type="noConversion"/>
  </si>
  <si>
    <t>가로수도서관</t>
    <phoneticPr fontId="7" type="noConversion"/>
  </si>
  <si>
    <t>도래미곰(유아 3~7세,CD-ROM 6개)</t>
    <phoneticPr fontId="43" type="noConversion"/>
  </si>
  <si>
    <t>그레이트북스</t>
    <phoneticPr fontId="43" type="noConversion"/>
  </si>
  <si>
    <t>놀라운 자연(유아 3~7세,CD-ROM 1개)</t>
    <phoneticPr fontId="43" type="noConversion"/>
  </si>
  <si>
    <t>아람 베이올수과학(유아 3~7세,CD-ROM 5개)</t>
    <phoneticPr fontId="43" type="noConversion"/>
  </si>
  <si>
    <t>아람북스</t>
    <phoneticPr fontId="43" type="noConversion"/>
  </si>
  <si>
    <t>나는 책보(유아 3~7세)</t>
    <phoneticPr fontId="43" type="noConversion"/>
  </si>
  <si>
    <t>키즈엠</t>
    <phoneticPr fontId="43" type="noConversion"/>
  </si>
  <si>
    <t>라라랜드(유아 3~7세)</t>
    <phoneticPr fontId="43" type="noConversion"/>
  </si>
  <si>
    <t>안녕 마음아(유아 3~7세)</t>
    <phoneticPr fontId="43" type="noConversion"/>
  </si>
  <si>
    <t>키즈아티움(유아 3~7세)</t>
    <phoneticPr fontId="43" type="noConversion"/>
  </si>
  <si>
    <t>My first Story( 유아 6세 이상,CD-ROM 6개)</t>
    <phoneticPr fontId="43" type="noConversion"/>
  </si>
  <si>
    <t>대교</t>
    <phoneticPr fontId="43" type="noConversion"/>
  </si>
  <si>
    <t>My first Reading(초등 4학년 이상)</t>
    <phoneticPr fontId="43" type="noConversion"/>
  </si>
  <si>
    <t>통큰경제동화(7세 이상)</t>
    <phoneticPr fontId="43" type="noConversion"/>
  </si>
  <si>
    <t>한국톨스토이</t>
    <phoneticPr fontId="43" type="noConversion"/>
  </si>
  <si>
    <t>이야기 꽃할망(7세 이상,CD-ROM 10개)</t>
    <phoneticPr fontId="43" type="noConversion"/>
  </si>
  <si>
    <t>(불가능은 없다) 리더십 동화(7세 이상)</t>
    <phoneticPr fontId="43" type="noConversion"/>
  </si>
  <si>
    <t>생활 속 사회탐구(7세 이상)</t>
    <phoneticPr fontId="43" type="noConversion"/>
  </si>
  <si>
    <t>신지인지기(7세 이상)</t>
    <phoneticPr fontId="43" type="noConversion"/>
  </si>
  <si>
    <t>개념씨수학나무(7세 이상)</t>
    <phoneticPr fontId="43" type="noConversion"/>
  </si>
  <si>
    <t>으랏차차 이야기한국사(7세 이상)</t>
    <phoneticPr fontId="43" type="noConversion"/>
  </si>
  <si>
    <t>사이언싱톡톡(7세 이상)</t>
    <phoneticPr fontId="43" type="noConversion"/>
  </si>
  <si>
    <t>휘슬러출판</t>
    <phoneticPr fontId="43" type="noConversion"/>
  </si>
  <si>
    <t>How so? 세계역사탐구(7세 이상)</t>
    <phoneticPr fontId="7" type="noConversion"/>
  </si>
  <si>
    <t>위즈퍼니 인문 고전(DVD 4장)</t>
    <phoneticPr fontId="7" type="noConversion"/>
  </si>
  <si>
    <t>교원편집부</t>
    <phoneticPr fontId="7" type="noConversion"/>
  </si>
  <si>
    <t>위즈퍼니 세계 문학</t>
    <phoneticPr fontId="7" type="noConversion"/>
  </si>
  <si>
    <t>위즈퍼니 한국 문학</t>
    <phoneticPr fontId="7" type="noConversion"/>
  </si>
  <si>
    <t>21종</t>
    <phoneticPr fontId="7" type="noConversion"/>
  </si>
  <si>
    <t>217종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</si>
</sst>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 "/>
    <numFmt numFmtId="178" formatCode="0_);[Red]\(0\)"/>
  </numFmts>
  <fonts count="4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2"/>
      <name val="맑은 고딕"/>
      <family val="3"/>
      <charset val="129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color theme="1"/>
      <name val="Arial"/>
      <family val="2"/>
    </font>
    <font>
      <sz val="11"/>
      <color rgb="FF000000"/>
      <name val="맑은 고딕"/>
      <family val="3"/>
      <charset val="129"/>
    </font>
    <font>
      <sz val="24"/>
      <name val="HY헤드라인M"/>
      <family val="1"/>
      <charset val="129"/>
    </font>
    <font>
      <sz val="10"/>
      <color theme="1"/>
      <name val="맑은 고딕"/>
      <family val="3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9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wrapText="1"/>
    </xf>
    <xf numFmtId="0" fontId="8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31" applyNumberFormat="0" applyAlignment="0" applyProtection="0">
      <alignment vertical="center"/>
    </xf>
    <xf numFmtId="0" fontId="30" fillId="11" borderId="32" applyNumberFormat="0" applyAlignment="0" applyProtection="0">
      <alignment vertical="center"/>
    </xf>
    <xf numFmtId="0" fontId="31" fillId="11" borderId="31" applyNumberFormat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12" borderId="3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11" fillId="0" borderId="0" xfId="0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1" xfId="7" applyFont="1" applyFill="1" applyBorder="1" applyAlignment="1" applyProtection="1">
      <alignment horizontal="center" vertical="center" shrinkToFit="1"/>
      <protection locked="0"/>
    </xf>
    <xf numFmtId="0" fontId="15" fillId="0" borderId="2" xfId="7" applyFont="1" applyFill="1" applyBorder="1" applyAlignment="1" applyProtection="1">
      <alignment vertical="center" shrinkToFit="1"/>
      <protection locked="0"/>
    </xf>
    <xf numFmtId="176" fontId="15" fillId="0" borderId="2" xfId="7" applyNumberFormat="1" applyFont="1" applyFill="1" applyBorder="1" applyAlignment="1" applyProtection="1">
      <alignment horizontal="center" vertical="center"/>
      <protection locked="0"/>
    </xf>
    <xf numFmtId="176" fontId="16" fillId="0" borderId="3" xfId="7" applyNumberFormat="1" applyFont="1" applyFill="1" applyBorder="1" applyAlignment="1">
      <alignment horizontal="right" vertical="center" shrinkToFit="1"/>
    </xf>
    <xf numFmtId="0" fontId="15" fillId="0" borderId="2" xfId="7" applyFont="1" applyFill="1" applyBorder="1" applyAlignment="1" applyProtection="1">
      <alignment horizontal="center" vertical="center"/>
      <protection locked="0"/>
    </xf>
    <xf numFmtId="176" fontId="16" fillId="4" borderId="3" xfId="7" applyNumberFormat="1" applyFont="1" applyFill="1" applyBorder="1" applyAlignment="1">
      <alignment horizontal="right" vertical="center" shrinkToFit="1"/>
    </xf>
    <xf numFmtId="41" fontId="11" fillId="4" borderId="0" xfId="1" applyFont="1" applyFill="1" applyAlignment="1">
      <alignment horizontal="center" vertical="center" shrinkToFit="1"/>
    </xf>
    <xf numFmtId="176" fontId="15" fillId="0" borderId="3" xfId="7" applyNumberFormat="1" applyFont="1" applyFill="1" applyBorder="1" applyAlignment="1" applyProtection="1">
      <alignment horizontal="center" vertical="center" shrinkToFit="1"/>
      <protection locked="0"/>
    </xf>
    <xf numFmtId="0" fontId="15" fillId="0" borderId="7" xfId="7" applyFont="1" applyFill="1" applyBorder="1" applyAlignment="1" applyProtection="1">
      <alignment horizontal="center" vertical="center" shrinkToFit="1"/>
      <protection locked="0"/>
    </xf>
    <xf numFmtId="176" fontId="16" fillId="0" borderId="8" xfId="7" applyNumberFormat="1" applyFont="1" applyFill="1" applyBorder="1" applyAlignment="1">
      <alignment horizontal="center" vertical="center" shrinkToFit="1"/>
    </xf>
    <xf numFmtId="0" fontId="15" fillId="0" borderId="8" xfId="7" applyFont="1" applyFill="1" applyBorder="1" applyAlignment="1" applyProtection="1">
      <alignment vertical="center" shrinkToFit="1"/>
      <protection locked="0"/>
    </xf>
    <xf numFmtId="0" fontId="15" fillId="0" borderId="8" xfId="7" applyFont="1" applyFill="1" applyBorder="1" applyAlignment="1" applyProtection="1">
      <alignment horizontal="center" vertical="center"/>
      <protection locked="0"/>
    </xf>
    <xf numFmtId="176" fontId="15" fillId="0" borderId="8" xfId="7" applyNumberFormat="1" applyFont="1" applyFill="1" applyBorder="1" applyAlignment="1" applyProtection="1">
      <alignment horizontal="center" vertical="center"/>
      <protection locked="0"/>
    </xf>
    <xf numFmtId="176" fontId="16" fillId="0" borderId="9" xfId="7" applyNumberFormat="1" applyFont="1" applyFill="1" applyBorder="1" applyAlignment="1">
      <alignment horizontal="right" vertical="center" shrinkToFit="1"/>
    </xf>
    <xf numFmtId="0" fontId="11" fillId="4" borderId="0" xfId="0" applyFont="1" applyFill="1" applyAlignment="1">
      <alignment horizontal="center" vertical="center" shrinkToFit="1"/>
    </xf>
    <xf numFmtId="0" fontId="15" fillId="0" borderId="2" xfId="11" applyFont="1" applyFill="1" applyBorder="1" applyAlignment="1" applyProtection="1">
      <alignment vertical="center" shrinkToFit="1"/>
      <protection locked="0"/>
    </xf>
    <xf numFmtId="176" fontId="15" fillId="0" borderId="2" xfId="11" applyNumberFormat="1" applyFont="1" applyFill="1" applyBorder="1" applyAlignment="1" applyProtection="1">
      <alignment horizontal="center" vertical="center"/>
      <protection locked="0"/>
    </xf>
    <xf numFmtId="0" fontId="15" fillId="0" borderId="2" xfId="11" applyFont="1" applyFill="1" applyBorder="1" applyAlignment="1" applyProtection="1">
      <alignment horizontal="center" vertical="center"/>
      <protection locked="0"/>
    </xf>
    <xf numFmtId="176" fontId="16" fillId="0" borderId="8" xfId="11" applyNumberFormat="1" applyFont="1" applyFill="1" applyBorder="1" applyAlignment="1">
      <alignment horizontal="center" vertical="center" shrinkToFit="1"/>
    </xf>
    <xf numFmtId="176" fontId="15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7" applyFont="1" applyFill="1" applyBorder="1" applyAlignment="1" applyProtection="1">
      <alignment horizontal="center" vertical="center" shrinkToFit="1"/>
      <protection locked="0"/>
    </xf>
    <xf numFmtId="176" fontId="16" fillId="0" borderId="12" xfId="7" applyNumberFormat="1" applyFont="1" applyFill="1" applyBorder="1" applyAlignment="1">
      <alignment horizontal="right" vertical="center" shrinkToFit="1"/>
    </xf>
    <xf numFmtId="0" fontId="17" fillId="5" borderId="13" xfId="7" applyFont="1" applyFill="1" applyBorder="1" applyAlignment="1" applyProtection="1">
      <alignment horizontal="center" vertical="center" shrinkToFit="1"/>
      <protection locked="0"/>
    </xf>
    <xf numFmtId="176" fontId="18" fillId="5" borderId="14" xfId="7" applyNumberFormat="1" applyFont="1" applyFill="1" applyBorder="1" applyAlignment="1">
      <alignment horizontal="center" vertical="center" shrinkToFit="1"/>
    </xf>
    <xf numFmtId="0" fontId="17" fillId="5" borderId="14" xfId="7" applyFont="1" applyFill="1" applyBorder="1" applyAlignment="1" applyProtection="1">
      <alignment horizontal="center" vertical="center" shrinkToFit="1"/>
      <protection locked="0"/>
    </xf>
    <xf numFmtId="0" fontId="17" fillId="5" borderId="14" xfId="7" applyFont="1" applyFill="1" applyBorder="1" applyAlignment="1" applyProtection="1">
      <alignment horizontal="center" vertical="center"/>
      <protection locked="0"/>
    </xf>
    <xf numFmtId="176" fontId="17" fillId="5" borderId="14" xfId="7" applyNumberFormat="1" applyFont="1" applyFill="1" applyBorder="1" applyAlignment="1" applyProtection="1">
      <alignment horizontal="center" vertical="center"/>
      <protection locked="0"/>
    </xf>
    <xf numFmtId="176" fontId="18" fillId="5" borderId="15" xfId="7" applyNumberFormat="1" applyFont="1" applyFill="1" applyBorder="1" applyAlignment="1">
      <alignment horizontal="right" vertical="center" shrinkToFit="1"/>
    </xf>
    <xf numFmtId="0" fontId="19" fillId="4" borderId="0" xfId="0" applyFont="1" applyFill="1" applyAlignment="1">
      <alignment horizontal="center" vertical="center" shrinkToFit="1"/>
    </xf>
    <xf numFmtId="0" fontId="15" fillId="0" borderId="16" xfId="7" applyFont="1" applyFill="1" applyBorder="1" applyAlignment="1" applyProtection="1">
      <alignment horizontal="center" vertical="center" shrinkToFit="1"/>
      <protection locked="0"/>
    </xf>
    <xf numFmtId="176" fontId="16" fillId="0" borderId="17" xfId="7" applyNumberFormat="1" applyFont="1" applyFill="1" applyBorder="1" applyAlignment="1">
      <alignment horizontal="center" vertical="center" shrinkToFit="1"/>
    </xf>
    <xf numFmtId="0" fontId="15" fillId="0" borderId="17" xfId="7" applyFont="1" applyFill="1" applyBorder="1" applyAlignment="1" applyProtection="1">
      <alignment vertical="center" shrinkToFit="1"/>
      <protection locked="0"/>
    </xf>
    <xf numFmtId="0" fontId="15" fillId="0" borderId="17" xfId="7" applyFont="1" applyFill="1" applyBorder="1" applyAlignment="1" applyProtection="1">
      <alignment horizontal="center" vertical="center"/>
      <protection locked="0"/>
    </xf>
    <xf numFmtId="176" fontId="15" fillId="0" borderId="17" xfId="7" applyNumberFormat="1" applyFont="1" applyFill="1" applyBorder="1" applyAlignment="1" applyProtection="1">
      <alignment horizontal="center" vertical="center"/>
      <protection locked="0"/>
    </xf>
    <xf numFmtId="176" fontId="16" fillId="0" borderId="18" xfId="7" applyNumberFormat="1" applyFont="1" applyFill="1" applyBorder="1" applyAlignment="1">
      <alignment horizontal="right" vertical="center" shrinkToFit="1"/>
    </xf>
    <xf numFmtId="176" fontId="18" fillId="5" borderId="15" xfId="7" applyNumberFormat="1" applyFont="1" applyFill="1" applyBorder="1" applyAlignment="1">
      <alignment horizontal="center" vertical="center" shrinkToFit="1"/>
    </xf>
    <xf numFmtId="176" fontId="16" fillId="0" borderId="17" xfId="11" applyNumberFormat="1" applyFont="1" applyFill="1" applyBorder="1" applyAlignment="1">
      <alignment horizontal="center" vertical="center" shrinkToFit="1"/>
    </xf>
    <xf numFmtId="0" fontId="15" fillId="0" borderId="10" xfId="11" applyFont="1" applyFill="1" applyBorder="1" applyAlignment="1" applyProtection="1">
      <alignment vertical="center" shrinkToFit="1"/>
      <protection locked="0"/>
    </xf>
    <xf numFmtId="0" fontId="15" fillId="0" borderId="10" xfId="11" applyFont="1" applyFill="1" applyBorder="1" applyAlignment="1" applyProtection="1">
      <alignment horizontal="center" vertical="center"/>
      <protection locked="0"/>
    </xf>
    <xf numFmtId="176" fontId="15" fillId="0" borderId="10" xfId="11" applyNumberFormat="1" applyFont="1" applyFill="1" applyBorder="1" applyAlignment="1" applyProtection="1">
      <alignment horizontal="center" vertical="center"/>
      <protection locked="0"/>
    </xf>
    <xf numFmtId="176" fontId="11" fillId="0" borderId="0" xfId="1" applyNumberFormat="1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178" fontId="17" fillId="5" borderId="13" xfId="7" applyNumberFormat="1" applyFont="1" applyFill="1" applyBorder="1" applyAlignment="1" applyProtection="1">
      <alignment horizontal="center" vertical="center" shrinkToFit="1"/>
      <protection locked="0"/>
    </xf>
    <xf numFmtId="178" fontId="18" fillId="5" borderId="14" xfId="7" applyNumberFormat="1" applyFont="1" applyFill="1" applyBorder="1" applyAlignment="1">
      <alignment horizontal="center" vertical="center" shrinkToFit="1"/>
    </xf>
    <xf numFmtId="178" fontId="17" fillId="5" borderId="14" xfId="7" applyNumberFormat="1" applyFont="1" applyFill="1" applyBorder="1" applyAlignment="1" applyProtection="1">
      <alignment horizontal="center" vertical="center"/>
      <protection locked="0"/>
    </xf>
    <xf numFmtId="176" fontId="18" fillId="5" borderId="14" xfId="7" applyNumberFormat="1" applyFont="1" applyFill="1" applyBorder="1" applyAlignment="1">
      <alignment horizontal="center" vertical="center"/>
    </xf>
    <xf numFmtId="178" fontId="17" fillId="5" borderId="15" xfId="7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4" applyFont="1" applyFill="1" applyBorder="1" applyAlignment="1">
      <alignment horizontal="center" vertical="center" shrinkToFit="1"/>
    </xf>
    <xf numFmtId="0" fontId="12" fillId="3" borderId="17" xfId="4" applyFont="1" applyFill="1" applyBorder="1" applyAlignment="1">
      <alignment horizontal="center" vertical="center" shrinkToFit="1"/>
    </xf>
    <xf numFmtId="176" fontId="12" fillId="3" borderId="17" xfId="1" applyNumberFormat="1" applyFont="1" applyFill="1" applyBorder="1" applyAlignment="1">
      <alignment horizontal="center" vertical="center" shrinkToFit="1"/>
    </xf>
    <xf numFmtId="41" fontId="12" fillId="3" borderId="18" xfId="2" applyFont="1" applyFill="1" applyBorder="1" applyAlignment="1">
      <alignment horizontal="center" vertical="center" shrinkToFit="1"/>
    </xf>
    <xf numFmtId="0" fontId="12" fillId="2" borderId="19" xfId="4" applyFont="1" applyFill="1" applyBorder="1" applyAlignment="1">
      <alignment horizontal="center" vertical="center" shrinkToFit="1"/>
    </xf>
    <xf numFmtId="0" fontId="12" fillId="2" borderId="20" xfId="4" applyFont="1" applyFill="1" applyBorder="1" applyAlignment="1">
      <alignment horizontal="center" vertical="center" shrinkToFit="1"/>
    </xf>
    <xf numFmtId="176" fontId="12" fillId="2" borderId="20" xfId="1" applyNumberFormat="1" applyFont="1" applyFill="1" applyBorder="1" applyAlignment="1">
      <alignment horizontal="center" vertical="center" shrinkToFit="1"/>
    </xf>
    <xf numFmtId="41" fontId="12" fillId="2" borderId="21" xfId="2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vertical="center" shrinkToFit="1"/>
    </xf>
    <xf numFmtId="0" fontId="20" fillId="0" borderId="2" xfId="0" applyNumberFormat="1" applyFont="1" applyBorder="1" applyAlignment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/>
    </xf>
    <xf numFmtId="178" fontId="17" fillId="5" borderId="22" xfId="11" applyNumberFormat="1" applyFont="1" applyFill="1" applyBorder="1" applyAlignment="1" applyProtection="1">
      <alignment horizontal="center" vertical="center" shrinkToFit="1"/>
      <protection locked="0"/>
    </xf>
    <xf numFmtId="178" fontId="18" fillId="5" borderId="23" xfId="11" applyNumberFormat="1" applyFont="1" applyFill="1" applyBorder="1" applyAlignment="1">
      <alignment horizontal="center" vertical="center" shrinkToFit="1"/>
    </xf>
    <xf numFmtId="178" fontId="17" fillId="5" borderId="23" xfId="11" applyNumberFormat="1" applyFont="1" applyFill="1" applyBorder="1" applyAlignment="1" applyProtection="1">
      <alignment horizontal="center" vertical="center"/>
      <protection locked="0"/>
    </xf>
    <xf numFmtId="176" fontId="18" fillId="5" borderId="23" xfId="11" applyNumberFormat="1" applyFont="1" applyFill="1" applyBorder="1" applyAlignment="1">
      <alignment horizontal="center" vertical="center"/>
    </xf>
    <xf numFmtId="178" fontId="17" fillId="5" borderId="24" xfId="11" applyNumberFormat="1" applyFont="1" applyFill="1" applyBorder="1" applyAlignment="1" applyProtection="1">
      <alignment horizontal="center" vertical="center" shrinkToFit="1"/>
      <protection locked="0"/>
    </xf>
    <xf numFmtId="49" fontId="22" fillId="0" borderId="27" xfId="0" applyNumberFormat="1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vertical="center" shrinkToFit="1"/>
    </xf>
    <xf numFmtId="176" fontId="15" fillId="0" borderId="26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vertical="center" shrinkToFit="1"/>
    </xf>
    <xf numFmtId="176" fontId="15" fillId="0" borderId="2" xfId="0" applyNumberFormat="1" applyFont="1" applyBorder="1" applyAlignment="1">
      <alignment horizontal="center" vertical="center" shrinkToFit="1"/>
    </xf>
    <xf numFmtId="176" fontId="15" fillId="0" borderId="39" xfId="7" applyNumberFormat="1" applyFont="1" applyFill="1" applyBorder="1" applyAlignment="1" applyProtection="1">
      <alignment horizontal="center" vertical="center" shrinkToFit="1"/>
      <protection locked="0"/>
    </xf>
    <xf numFmtId="176" fontId="16" fillId="0" borderId="2" xfId="11" applyNumberFormat="1" applyFont="1" applyFill="1" applyBorder="1" applyAlignment="1">
      <alignment horizontal="center" vertical="center"/>
    </xf>
    <xf numFmtId="176" fontId="15" fillId="0" borderId="27" xfId="7" applyNumberFormat="1" applyFont="1" applyFill="1" applyBorder="1" applyAlignment="1" applyProtection="1">
      <alignment horizontal="center" vertical="center" shrinkToFit="1"/>
      <protection locked="0"/>
    </xf>
    <xf numFmtId="176" fontId="15" fillId="0" borderId="38" xfId="7" applyNumberFormat="1" applyFont="1" applyFill="1" applyBorder="1" applyAlignment="1" applyProtection="1">
      <alignment horizontal="center" vertical="center" shrinkToFit="1"/>
      <protection locked="0"/>
    </xf>
    <xf numFmtId="0" fontId="20" fillId="6" borderId="8" xfId="0" applyNumberFormat="1" applyFont="1" applyFill="1" applyBorder="1" applyAlignment="1">
      <alignment horizontal="left" vertical="center" wrapText="1"/>
    </xf>
    <xf numFmtId="0" fontId="20" fillId="6" borderId="8" xfId="0" applyNumberFormat="1" applyFont="1" applyFill="1" applyBorder="1" applyAlignment="1">
      <alignment horizontal="center" vertical="center" shrinkToFit="1"/>
    </xf>
    <xf numFmtId="0" fontId="20" fillId="0" borderId="8" xfId="0" applyNumberFormat="1" applyFont="1" applyFill="1" applyBorder="1" applyAlignment="1" applyProtection="1">
      <alignment horizontal="center" vertical="center"/>
    </xf>
    <xf numFmtId="176" fontId="15" fillId="0" borderId="8" xfId="11" applyNumberFormat="1" applyFont="1" applyFill="1" applyBorder="1" applyAlignment="1">
      <alignment horizontal="center" vertical="center" shrinkToFit="1"/>
    </xf>
    <xf numFmtId="0" fontId="39" fillId="6" borderId="2" xfId="0" applyNumberFormat="1" applyFont="1" applyFill="1" applyBorder="1" applyAlignment="1">
      <alignment horizontal="left" vertical="center" wrapText="1"/>
    </xf>
    <xf numFmtId="0" fontId="39" fillId="6" borderId="2" xfId="0" applyNumberFormat="1" applyFont="1" applyFill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3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vertical="center" shrinkToFit="1"/>
    </xf>
    <xf numFmtId="176" fontId="15" fillId="0" borderId="8" xfId="0" applyNumberFormat="1" applyFont="1" applyBorder="1" applyAlignment="1">
      <alignment horizontal="center" vertical="center" shrinkToFit="1"/>
    </xf>
    <xf numFmtId="49" fontId="22" fillId="0" borderId="9" xfId="0" applyNumberFormat="1" applyFont="1" applyBorder="1" applyAlignment="1">
      <alignment horizontal="center" vertical="center" shrinkToFit="1"/>
    </xf>
    <xf numFmtId="0" fontId="39" fillId="0" borderId="9" xfId="0" applyNumberFormat="1" applyFont="1" applyFill="1" applyBorder="1" applyAlignment="1" applyProtection="1">
      <alignment horizontal="center" vertical="center"/>
    </xf>
    <xf numFmtId="0" fontId="39" fillId="6" borderId="8" xfId="0" applyNumberFormat="1" applyFont="1" applyFill="1" applyBorder="1" applyAlignment="1">
      <alignment horizontal="center" vertical="center" shrinkToFit="1"/>
    </xf>
    <xf numFmtId="0" fontId="39" fillId="6" borderId="8" xfId="0" applyNumberFormat="1" applyFont="1" applyFill="1" applyBorder="1" applyAlignment="1">
      <alignment horizontal="left" vertical="center" wrapText="1"/>
    </xf>
    <xf numFmtId="176" fontId="16" fillId="4" borderId="9" xfId="7" applyNumberFormat="1" applyFont="1" applyFill="1" applyBorder="1" applyAlignment="1">
      <alignment horizontal="right" vertical="center" shrinkToFit="1"/>
    </xf>
    <xf numFmtId="0" fontId="39" fillId="0" borderId="8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>
      <alignment horizontal="center" vertical="center" shrinkToFit="1"/>
    </xf>
    <xf numFmtId="176" fontId="16" fillId="0" borderId="3" xfId="7" applyNumberFormat="1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vertical="center" shrinkToFit="1"/>
    </xf>
    <xf numFmtId="176" fontId="15" fillId="0" borderId="5" xfId="0" applyNumberFormat="1" applyFont="1" applyBorder="1" applyAlignment="1">
      <alignment horizontal="center" vertical="center" shrinkToFit="1"/>
    </xf>
    <xf numFmtId="49" fontId="22" fillId="0" borderId="6" xfId="0" applyNumberFormat="1" applyFont="1" applyBorder="1" applyAlignment="1">
      <alignment horizontal="center" vertical="center" shrinkToFit="1"/>
    </xf>
    <xf numFmtId="0" fontId="15" fillId="0" borderId="1" xfId="11" applyFont="1" applyFill="1" applyBorder="1" applyAlignment="1" applyProtection="1">
      <alignment horizontal="center" vertical="center" shrinkToFit="1"/>
      <protection locked="0"/>
    </xf>
    <xf numFmtId="176" fontId="15" fillId="0" borderId="2" xfId="11" applyNumberFormat="1" applyFont="1" applyFill="1" applyBorder="1" applyAlignment="1">
      <alignment horizontal="center" vertical="center" shrinkToFit="1"/>
    </xf>
    <xf numFmtId="0" fontId="15" fillId="0" borderId="4" xfId="11" applyFont="1" applyFill="1" applyBorder="1" applyAlignment="1" applyProtection="1">
      <alignment horizontal="center" vertical="center" shrinkToFit="1"/>
      <protection locked="0"/>
    </xf>
    <xf numFmtId="176" fontId="15" fillId="0" borderId="5" xfId="11" applyNumberFormat="1" applyFont="1" applyFill="1" applyBorder="1" applyAlignment="1">
      <alignment horizontal="center" vertical="center" shrinkToFit="1"/>
    </xf>
    <xf numFmtId="38" fontId="15" fillId="0" borderId="2" xfId="11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 applyProtection="1">
      <alignment vertical="center" shrinkToFit="1"/>
    </xf>
    <xf numFmtId="38" fontId="15" fillId="0" borderId="5" xfId="11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 applyProtection="1">
      <alignment vertical="center" shrinkToFit="1"/>
    </xf>
    <xf numFmtId="0" fontId="10" fillId="0" borderId="5" xfId="0" applyNumberFormat="1" applyFont="1" applyFill="1" applyBorder="1" applyAlignment="1" applyProtection="1">
      <alignment horizontal="center" vertical="center" shrinkToFit="1"/>
    </xf>
    <xf numFmtId="0" fontId="10" fillId="0" borderId="5" xfId="0" applyNumberFormat="1" applyFont="1" applyFill="1" applyBorder="1" applyAlignment="1" applyProtection="1">
      <alignment horizontal="center" vertical="center"/>
    </xf>
    <xf numFmtId="49" fontId="40" fillId="0" borderId="6" xfId="0" applyNumberFormat="1" applyFont="1" applyFill="1" applyBorder="1" applyAlignment="1">
      <alignment horizontal="center" vertical="center" shrinkToFit="1"/>
    </xf>
    <xf numFmtId="0" fontId="15" fillId="0" borderId="8" xfId="11" applyFont="1" applyFill="1" applyBorder="1" applyAlignment="1" applyProtection="1">
      <alignment horizontal="center" vertical="center"/>
      <protection locked="0"/>
    </xf>
    <xf numFmtId="176" fontId="41" fillId="0" borderId="3" xfId="11" applyNumberFormat="1" applyFont="1" applyFill="1" applyBorder="1" applyAlignment="1">
      <alignment horizontal="center" vertical="center" shrinkToFit="1"/>
    </xf>
    <xf numFmtId="176" fontId="41" fillId="0" borderId="9" xfId="11" applyNumberFormat="1" applyFont="1" applyFill="1" applyBorder="1" applyAlignment="1">
      <alignment horizontal="center" vertical="center" shrinkToFit="1"/>
    </xf>
    <xf numFmtId="0" fontId="16" fillId="0" borderId="2" xfId="11" applyFont="1" applyFill="1" applyBorder="1" applyAlignment="1">
      <alignment vertical="center" shrinkToFit="1"/>
    </xf>
    <xf numFmtId="177" fontId="15" fillId="0" borderId="2" xfId="11" applyNumberFormat="1" applyFont="1" applyFill="1" applyBorder="1" applyAlignment="1" applyProtection="1">
      <alignment horizontal="center" vertical="center" shrinkToFit="1"/>
      <protection locked="0"/>
    </xf>
    <xf numFmtId="176" fontId="15" fillId="0" borderId="3" xfId="11" applyNumberFormat="1" applyFont="1" applyFill="1" applyBorder="1" applyAlignment="1" applyProtection="1">
      <alignment horizontal="center" vertical="center" shrinkToFit="1"/>
      <protection locked="0"/>
    </xf>
    <xf numFmtId="0" fontId="15" fillId="4" borderId="2" xfId="11" applyFont="1" applyFill="1" applyBorder="1" applyAlignment="1" applyProtection="1">
      <alignment vertical="center" shrinkToFit="1"/>
      <protection locked="0"/>
    </xf>
    <xf numFmtId="0" fontId="15" fillId="4" borderId="2" xfId="11" applyFont="1" applyFill="1" applyBorder="1" applyAlignment="1" applyProtection="1">
      <alignment horizontal="center" vertical="center"/>
      <protection locked="0"/>
    </xf>
    <xf numFmtId="176" fontId="15" fillId="4" borderId="2" xfId="11" applyNumberFormat="1" applyFont="1" applyFill="1" applyBorder="1" applyAlignment="1" applyProtection="1">
      <alignment horizontal="center" vertical="center"/>
      <protection locked="0"/>
    </xf>
    <xf numFmtId="0" fontId="15" fillId="0" borderId="2" xfId="11" applyFont="1" applyFill="1" applyBorder="1" applyAlignment="1" applyProtection="1">
      <alignment horizontal="left" vertical="center" shrinkToFit="1"/>
      <protection locked="0"/>
    </xf>
    <xf numFmtId="0" fontId="16" fillId="0" borderId="2" xfId="11" applyFont="1" applyFill="1" applyBorder="1" applyAlignment="1">
      <alignment vertical="center" wrapText="1" shrinkToFit="1"/>
    </xf>
    <xf numFmtId="0" fontId="15" fillId="0" borderId="17" xfId="11" applyFont="1" applyFill="1" applyBorder="1" applyAlignment="1" applyProtection="1">
      <alignment vertical="center" shrinkToFit="1"/>
      <protection locked="0"/>
    </xf>
    <xf numFmtId="0" fontId="15" fillId="0" borderId="26" xfId="11" applyFont="1" applyFill="1" applyBorder="1" applyAlignment="1" applyProtection="1">
      <alignment vertical="center" shrinkToFit="1"/>
      <protection locked="0"/>
    </xf>
    <xf numFmtId="0" fontId="15" fillId="0" borderId="26" xfId="11" applyFont="1" applyFill="1" applyBorder="1" applyAlignment="1" applyProtection="1">
      <alignment horizontal="center" vertical="center"/>
      <protection locked="0"/>
    </xf>
    <xf numFmtId="176" fontId="15" fillId="0" borderId="26" xfId="11" applyNumberFormat="1" applyFont="1" applyFill="1" applyBorder="1" applyAlignment="1" applyProtection="1">
      <alignment horizontal="center" vertical="center"/>
      <protection locked="0"/>
    </xf>
    <xf numFmtId="176" fontId="15" fillId="0" borderId="27" xfId="11" applyNumberFormat="1" applyFont="1" applyFill="1" applyBorder="1" applyAlignment="1">
      <alignment horizontal="center" vertical="center" shrinkToFit="1"/>
    </xf>
    <xf numFmtId="176" fontId="15" fillId="0" borderId="12" xfId="11" applyNumberFormat="1" applyFont="1" applyFill="1" applyBorder="1" applyAlignment="1">
      <alignment horizontal="center" vertical="center" shrinkToFit="1"/>
    </xf>
    <xf numFmtId="176" fontId="15" fillId="0" borderId="3" xfId="11" applyNumberFormat="1" applyFont="1" applyFill="1" applyBorder="1" applyAlignment="1">
      <alignment horizontal="center" vertical="center" shrinkToFit="1"/>
    </xf>
    <xf numFmtId="176" fontId="15" fillId="0" borderId="9" xfId="11" applyNumberFormat="1" applyFont="1" applyFill="1" applyBorder="1" applyAlignment="1">
      <alignment horizontal="center" vertical="center" shrinkToFit="1"/>
    </xf>
    <xf numFmtId="0" fontId="21" fillId="0" borderId="0" xfId="0" quotePrefix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5" fillId="0" borderId="7" xfId="11" applyFont="1" applyFill="1" applyBorder="1" applyAlignment="1" applyProtection="1">
      <alignment horizontal="center" vertical="center" shrinkToFit="1"/>
      <protection locked="0"/>
    </xf>
    <xf numFmtId="38" fontId="15" fillId="0" borderId="8" xfId="11" applyNumberFormat="1" applyFont="1" applyFill="1" applyBorder="1" applyAlignment="1">
      <alignment horizontal="center" vertical="center" shrinkToFit="1"/>
    </xf>
    <xf numFmtId="38" fontId="15" fillId="0" borderId="2" xfId="11" applyNumberFormat="1" applyFont="1" applyFill="1" applyBorder="1" applyAlignment="1" applyProtection="1">
      <alignment horizontal="center" vertical="center"/>
      <protection locked="0"/>
    </xf>
    <xf numFmtId="0" fontId="15" fillId="0" borderId="8" xfId="11" applyFont="1" applyFill="1" applyBorder="1" applyAlignment="1" applyProtection="1">
      <alignment horizontal="left" vertical="center" shrinkToFit="1"/>
      <protection locked="0"/>
    </xf>
    <xf numFmtId="38" fontId="15" fillId="0" borderId="8" xfId="11" applyNumberFormat="1" applyFont="1" applyFill="1" applyBorder="1" applyAlignment="1" applyProtection="1">
      <alignment horizontal="center" vertical="center"/>
      <protection locked="0"/>
    </xf>
    <xf numFmtId="0" fontId="15" fillId="0" borderId="5" xfId="11" applyFont="1" applyFill="1" applyBorder="1" applyAlignment="1" applyProtection="1">
      <alignment horizontal="left" vertical="center" shrinkToFit="1"/>
      <protection locked="0"/>
    </xf>
    <xf numFmtId="0" fontId="15" fillId="0" borderId="5" xfId="11" applyFont="1" applyFill="1" applyBorder="1" applyAlignment="1" applyProtection="1">
      <alignment horizontal="center" vertical="center"/>
      <protection locked="0"/>
    </xf>
    <xf numFmtId="38" fontId="15" fillId="0" borderId="5" xfId="11" applyNumberFormat="1" applyFont="1" applyFill="1" applyBorder="1" applyAlignment="1" applyProtection="1">
      <alignment horizontal="center" vertical="center"/>
      <protection locked="0"/>
    </xf>
    <xf numFmtId="176" fontId="15" fillId="0" borderId="6" xfId="11" applyNumberFormat="1" applyFont="1" applyFill="1" applyBorder="1" applyAlignment="1">
      <alignment horizontal="center" vertical="center" shrinkToFit="1"/>
    </xf>
    <xf numFmtId="0" fontId="15" fillId="0" borderId="11" xfId="11" applyFont="1" applyFill="1" applyBorder="1" applyAlignment="1" applyProtection="1">
      <alignment horizontal="center" vertical="center" shrinkToFit="1"/>
      <protection locked="0"/>
    </xf>
    <xf numFmtId="176" fontId="15" fillId="0" borderId="41" xfId="11" applyNumberFormat="1" applyFont="1" applyFill="1" applyBorder="1" applyAlignment="1">
      <alignment horizontal="center" vertical="center" shrinkToFit="1"/>
    </xf>
    <xf numFmtId="0" fontId="10" fillId="4" borderId="26" xfId="0" applyFont="1" applyFill="1" applyBorder="1" applyAlignment="1">
      <alignment vertical="center" shrinkToFit="1"/>
    </xf>
    <xf numFmtId="0" fontId="10" fillId="4" borderId="45" xfId="0" applyFont="1" applyFill="1" applyBorder="1" applyAlignment="1">
      <alignment vertical="center" shrinkToFit="1"/>
    </xf>
    <xf numFmtId="176" fontId="10" fillId="4" borderId="42" xfId="11" applyNumberFormat="1" applyFont="1" applyFill="1" applyBorder="1" applyAlignment="1">
      <alignment horizontal="center" vertical="center" shrinkToFit="1"/>
    </xf>
    <xf numFmtId="176" fontId="15" fillId="0" borderId="37" xfId="11" applyNumberFormat="1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vertical="center" shrinkToFit="1"/>
    </xf>
    <xf numFmtId="176" fontId="10" fillId="4" borderId="2" xfId="11" applyNumberFormat="1" applyFont="1" applyFill="1" applyBorder="1" applyAlignment="1">
      <alignment horizontal="center" vertical="center" shrinkToFit="1"/>
    </xf>
    <xf numFmtId="0" fontId="10" fillId="4" borderId="2" xfId="0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176" fontId="15" fillId="0" borderId="40" xfId="11" applyNumberFormat="1" applyFont="1" applyFill="1" applyBorder="1" applyAlignment="1">
      <alignment horizontal="center" vertical="center" shrinkToFit="1"/>
    </xf>
    <xf numFmtId="0" fontId="10" fillId="4" borderId="40" xfId="0" applyFont="1" applyFill="1" applyBorder="1">
      <alignment vertical="center"/>
    </xf>
    <xf numFmtId="0" fontId="10" fillId="4" borderId="40" xfId="0" applyFont="1" applyFill="1" applyBorder="1" applyAlignment="1">
      <alignment vertical="center" shrinkToFit="1"/>
    </xf>
    <xf numFmtId="0" fontId="10" fillId="4" borderId="5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176" fontId="16" fillId="0" borderId="10" xfId="11" applyNumberFormat="1" applyFont="1" applyFill="1" applyBorder="1" applyAlignment="1">
      <alignment horizontal="center" vertical="center" shrinkToFit="1"/>
    </xf>
    <xf numFmtId="176" fontId="16" fillId="0" borderId="2" xfId="11" applyNumberFormat="1" applyFont="1" applyFill="1" applyBorder="1" applyAlignment="1">
      <alignment horizontal="center" vertical="center" shrinkToFit="1"/>
    </xf>
    <xf numFmtId="176" fontId="16" fillId="4" borderId="2" xfId="11" applyNumberFormat="1" applyFont="1" applyFill="1" applyBorder="1" applyAlignment="1">
      <alignment horizontal="center" vertical="center" shrinkToFit="1"/>
    </xf>
    <xf numFmtId="0" fontId="16" fillId="4" borderId="2" xfId="11" applyFont="1" applyFill="1" applyBorder="1" applyAlignment="1">
      <alignment vertical="center" shrinkToFit="1"/>
    </xf>
    <xf numFmtId="177" fontId="15" fillId="4" borderId="2" xfId="11" applyNumberFormat="1" applyFont="1" applyFill="1" applyBorder="1" applyAlignment="1" applyProtection="1">
      <alignment horizontal="center" vertical="center" shrinkToFit="1"/>
      <protection locked="0"/>
    </xf>
    <xf numFmtId="176" fontId="16" fillId="4" borderId="2" xfId="11" applyNumberFormat="1" applyFont="1" applyFill="1" applyBorder="1" applyAlignment="1">
      <alignment horizontal="center" vertical="center"/>
    </xf>
    <xf numFmtId="178" fontId="17" fillId="5" borderId="13" xfId="11" applyNumberFormat="1" applyFont="1" applyFill="1" applyBorder="1" applyAlignment="1" applyProtection="1">
      <alignment horizontal="center" vertical="center" shrinkToFit="1"/>
      <protection locked="0"/>
    </xf>
    <xf numFmtId="178" fontId="18" fillId="5" borderId="14" xfId="11" applyNumberFormat="1" applyFont="1" applyFill="1" applyBorder="1" applyAlignment="1">
      <alignment horizontal="center" vertical="center" shrinkToFit="1"/>
    </xf>
    <xf numFmtId="178" fontId="17" fillId="5" borderId="14" xfId="11" applyNumberFormat="1" applyFont="1" applyFill="1" applyBorder="1" applyAlignment="1" applyProtection="1">
      <alignment horizontal="center" vertical="center"/>
      <protection locked="0"/>
    </xf>
    <xf numFmtId="176" fontId="18" fillId="5" borderId="14" xfId="11" applyNumberFormat="1" applyFont="1" applyFill="1" applyBorder="1" applyAlignment="1">
      <alignment horizontal="center" vertical="center"/>
    </xf>
    <xf numFmtId="178" fontId="17" fillId="5" borderId="15" xfId="11" applyNumberFormat="1" applyFont="1" applyFill="1" applyBorder="1" applyAlignment="1" applyProtection="1">
      <alignment horizontal="center" vertical="center" shrinkToFit="1"/>
      <protection locked="0"/>
    </xf>
    <xf numFmtId="0" fontId="39" fillId="0" borderId="47" xfId="0" applyFont="1" applyBorder="1" applyAlignment="1">
      <alignment horizontal="center" vertical="center" shrinkToFit="1"/>
    </xf>
    <xf numFmtId="49" fontId="39" fillId="0" borderId="26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center" vertical="center" shrinkToFit="1"/>
    </xf>
    <xf numFmtId="49" fontId="40" fillId="0" borderId="27" xfId="0" applyNumberFormat="1" applyFont="1" applyBorder="1" applyAlignment="1">
      <alignment horizontal="center" vertical="center" shrinkToFit="1"/>
    </xf>
    <xf numFmtId="0" fontId="39" fillId="0" borderId="48" xfId="0" applyFont="1" applyBorder="1" applyAlignment="1">
      <alignment horizontal="center" vertical="center" shrinkToFit="1"/>
    </xf>
    <xf numFmtId="49" fontId="39" fillId="0" borderId="2" xfId="0" applyNumberFormat="1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left" vertical="center" shrinkToFit="1"/>
    </xf>
    <xf numFmtId="0" fontId="39" fillId="0" borderId="2" xfId="0" applyFont="1" applyBorder="1" applyAlignment="1">
      <alignment horizontal="center" vertical="center" shrinkToFit="1"/>
    </xf>
    <xf numFmtId="49" fontId="40" fillId="0" borderId="3" xfId="0" applyNumberFormat="1" applyFont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center" vertical="center" shrinkToFit="1"/>
    </xf>
    <xf numFmtId="0" fontId="39" fillId="0" borderId="49" xfId="0" applyFont="1" applyBorder="1" applyAlignment="1">
      <alignment horizontal="center" vertical="center" shrinkToFit="1"/>
    </xf>
    <xf numFmtId="49" fontId="39" fillId="0" borderId="5" xfId="0" applyNumberFormat="1" applyFont="1" applyBorder="1" applyAlignment="1">
      <alignment horizontal="center" vertical="center" shrinkToFit="1"/>
    </xf>
    <xf numFmtId="0" fontId="39" fillId="0" borderId="5" xfId="0" applyFont="1" applyFill="1" applyBorder="1" applyAlignment="1">
      <alignment horizontal="left" vertical="center" shrinkToFit="1"/>
    </xf>
    <xf numFmtId="0" fontId="39" fillId="0" borderId="5" xfId="0" applyFont="1" applyFill="1" applyBorder="1" applyAlignment="1">
      <alignment horizontal="center" vertical="center" shrinkToFit="1"/>
    </xf>
    <xf numFmtId="0" fontId="39" fillId="0" borderId="50" xfId="0" applyFont="1" applyBorder="1" applyAlignment="1">
      <alignment horizontal="center" vertical="center" shrinkToFit="1"/>
    </xf>
    <xf numFmtId="49" fontId="39" fillId="0" borderId="8" xfId="0" applyNumberFormat="1" applyFont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left" vertical="center" shrinkToFit="1"/>
    </xf>
    <xf numFmtId="0" fontId="39" fillId="0" borderId="8" xfId="0" applyFont="1" applyFill="1" applyBorder="1" applyAlignment="1">
      <alignment horizontal="center" vertical="center" shrinkToFit="1"/>
    </xf>
  </cellXfs>
  <cellStyles count="92">
    <cellStyle name="20% - 강조색1" xfId="32" builtinId="30" customBuiltin="1"/>
    <cellStyle name="20% - 강조색1 2" xfId="73"/>
    <cellStyle name="20% - 강조색2" xfId="36" builtinId="34" customBuiltin="1"/>
    <cellStyle name="20% - 강조색2 2" xfId="75"/>
    <cellStyle name="20% - 강조색3" xfId="40" builtinId="38" customBuiltin="1"/>
    <cellStyle name="20% - 강조색3 2" xfId="77"/>
    <cellStyle name="20% - 강조색4" xfId="44" builtinId="42" customBuiltin="1"/>
    <cellStyle name="20% - 강조색4 2" xfId="79"/>
    <cellStyle name="20% - 강조색5" xfId="48" builtinId="46" customBuiltin="1"/>
    <cellStyle name="20% - 강조색5 2" xfId="81"/>
    <cellStyle name="20% - 강조색6" xfId="52" builtinId="50" customBuiltin="1"/>
    <cellStyle name="20% - 강조색6 2" xfId="83"/>
    <cellStyle name="40% - 강조색1" xfId="33" builtinId="31" customBuiltin="1"/>
    <cellStyle name="40% - 강조색1 2" xfId="74"/>
    <cellStyle name="40% - 강조색2" xfId="37" builtinId="35" customBuiltin="1"/>
    <cellStyle name="40% - 강조색2 2" xfId="76"/>
    <cellStyle name="40% - 강조색3" xfId="41" builtinId="39" customBuiltin="1"/>
    <cellStyle name="40% - 강조색3 2" xfId="78"/>
    <cellStyle name="40% - 강조색4" xfId="45" builtinId="43" customBuiltin="1"/>
    <cellStyle name="40% - 강조색4 2" xfId="80"/>
    <cellStyle name="40% - 강조색5" xfId="49" builtinId="47" customBuiltin="1"/>
    <cellStyle name="40% - 강조색5 2" xfId="82"/>
    <cellStyle name="40% - 강조색6" xfId="53" builtinId="51" customBuiltin="1"/>
    <cellStyle name="40% - 강조색6 2" xfId="84"/>
    <cellStyle name="60% - 강조색1" xfId="34" builtinId="32" customBuiltin="1"/>
    <cellStyle name="60% - 강조색2" xfId="38" builtinId="36" customBuiltin="1"/>
    <cellStyle name="60% - 강조색3" xfId="42" builtinId="40" customBuiltin="1"/>
    <cellStyle name="60% - 강조색4" xfId="46" builtinId="44" customBuiltin="1"/>
    <cellStyle name="60% - 강조색5" xfId="50" builtinId="48" customBuiltin="1"/>
    <cellStyle name="60% - 강조색6" xfId="54" builtinId="52" customBuiltin="1"/>
    <cellStyle name="강조색1" xfId="31" builtinId="29" customBuiltin="1"/>
    <cellStyle name="강조색2" xfId="35" builtinId="33" customBuiltin="1"/>
    <cellStyle name="강조색3" xfId="39" builtinId="37" customBuiltin="1"/>
    <cellStyle name="강조색4" xfId="43" builtinId="41" customBuiltin="1"/>
    <cellStyle name="강조색5" xfId="47" builtinId="45" customBuiltin="1"/>
    <cellStyle name="강조색6" xfId="51" builtinId="49" customBuiltin="1"/>
    <cellStyle name="경고문" xfId="28" builtinId="11" customBuiltin="1"/>
    <cellStyle name="계산" xfId="25" builtinId="22" customBuiltin="1"/>
    <cellStyle name="나쁨" xfId="21" builtinId="27" customBuiltin="1"/>
    <cellStyle name="메모 2" xfId="56"/>
    <cellStyle name="메모 2 2" xfId="86"/>
    <cellStyle name="보통" xfId="22" builtinId="28" customBuiltin="1"/>
    <cellStyle name="설명 텍스트" xfId="29" builtinId="53" customBuiltin="1"/>
    <cellStyle name="셀 확인" xfId="27" builtinId="23" customBuiltin="1"/>
    <cellStyle name="쉼표 [0]" xfId="1" builtinId="6"/>
    <cellStyle name="쉼표 [0] 2" xfId="8"/>
    <cellStyle name="쉼표 [0] 2 2" xfId="67"/>
    <cellStyle name="쉼표 [0] 3" xfId="14"/>
    <cellStyle name="쉼표 [0] 3 2" xfId="59"/>
    <cellStyle name="쉼표 [0] 3 2 2" xfId="87"/>
    <cellStyle name="쉼표 [0] 3 3" xfId="72"/>
    <cellStyle name="쉼표 [0] 4" xfId="64"/>
    <cellStyle name="쉼표 [0] 5" xfId="2"/>
    <cellStyle name="쉼표 [0] 5 2" xfId="65"/>
    <cellStyle name="연결된 셀" xfId="26" builtinId="24" customBuiltin="1"/>
    <cellStyle name="요약" xfId="30" builtinId="25" customBuiltin="1"/>
    <cellStyle name="입력" xfId="23" builtinId="20" customBuiltin="1"/>
    <cellStyle name="제목 1" xfId="16" builtinId="16" customBuiltin="1"/>
    <cellStyle name="제목 2" xfId="17" builtinId="17" customBuiltin="1"/>
    <cellStyle name="제목 3" xfId="18" builtinId="18" customBuiltin="1"/>
    <cellStyle name="제목 4" xfId="19" builtinId="19" customBuiltin="1"/>
    <cellStyle name="제목 5" xfId="57"/>
    <cellStyle name="좋음" xfId="20" builtinId="26" customBuiltin="1"/>
    <cellStyle name="출력" xfId="24" builtinId="21" customBuiltin="1"/>
    <cellStyle name="표준" xfId="0" builtinId="0"/>
    <cellStyle name="표준 2" xfId="6"/>
    <cellStyle name="표준 2 2" xfId="3"/>
    <cellStyle name="표준 2 3" xfId="10"/>
    <cellStyle name="표준 2 3 2" xfId="62"/>
    <cellStyle name="표준 2 3 2 2" xfId="90"/>
    <cellStyle name="표준 2 3 3" xfId="69"/>
    <cellStyle name="표준 2 4" xfId="60"/>
    <cellStyle name="표준 2 4 2" xfId="88"/>
    <cellStyle name="표준 2 5" xfId="66"/>
    <cellStyle name="표준 3" xfId="7"/>
    <cellStyle name="표준 3 2" xfId="11"/>
    <cellStyle name="표준 4" xfId="4"/>
    <cellStyle name="표준 5" xfId="9"/>
    <cellStyle name="표준 5 2" xfId="12"/>
    <cellStyle name="표준 5 2 2" xfId="63"/>
    <cellStyle name="표준 5 2 2 2" xfId="91"/>
    <cellStyle name="표준 5 2 3" xfId="70"/>
    <cellStyle name="표준 5 3" xfId="61"/>
    <cellStyle name="표준 5 3 2" xfId="89"/>
    <cellStyle name="표준 5 4" xfId="68"/>
    <cellStyle name="표준 6" xfId="13"/>
    <cellStyle name="표준 6 2" xfId="58"/>
    <cellStyle name="표준 6 3" xfId="71"/>
    <cellStyle name="표준 7" xfId="5"/>
    <cellStyle name="표준 8" xfId="15"/>
    <cellStyle name="표준 9" xfId="55"/>
    <cellStyle name="표준 9 2" xfId="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zoomScale="90" zoomScaleNormal="90" workbookViewId="0">
      <selection activeCell="I8" sqref="I8"/>
    </sheetView>
  </sheetViews>
  <sheetFormatPr defaultRowHeight="21.75" customHeight="1" x14ac:dyDescent="0.3"/>
  <cols>
    <col min="1" max="1" width="5.5" style="1" customWidth="1"/>
    <col min="2" max="2" width="13.625" style="2" customWidth="1"/>
    <col min="3" max="3" width="57.625" style="4" customWidth="1"/>
    <col min="4" max="4" width="18.75" style="2" customWidth="1"/>
    <col min="5" max="5" width="9.25" style="47" customWidth="1"/>
    <col min="6" max="6" width="15.75" style="2" customWidth="1"/>
    <col min="7" max="16384" width="9" style="1"/>
  </cols>
  <sheetData>
    <row r="1" spans="1:6" ht="46.5" customHeight="1" x14ac:dyDescent="0.3">
      <c r="A1" s="146" t="s">
        <v>115</v>
      </c>
      <c r="B1" s="147"/>
      <c r="C1" s="147"/>
      <c r="D1" s="147"/>
      <c r="E1" s="147"/>
      <c r="F1" s="147"/>
    </row>
    <row r="2" spans="1:6" ht="10.5" customHeight="1" thickBot="1" x14ac:dyDescent="0.35">
      <c r="E2" s="46"/>
    </row>
    <row r="3" spans="1:6" ht="29.25" customHeight="1" thickBot="1" x14ac:dyDescent="0.35">
      <c r="A3" s="57" t="s">
        <v>0</v>
      </c>
      <c r="B3" s="58" t="s">
        <v>45</v>
      </c>
      <c r="C3" s="58" t="s">
        <v>1</v>
      </c>
      <c r="D3" s="58" t="s">
        <v>2</v>
      </c>
      <c r="E3" s="59" t="s">
        <v>3</v>
      </c>
      <c r="F3" s="60" t="s">
        <v>108</v>
      </c>
    </row>
    <row r="4" spans="1:6" s="5" customFormat="1" ht="29.25" customHeight="1" thickTop="1" thickBot="1" x14ac:dyDescent="0.35">
      <c r="A4" s="53"/>
      <c r="B4" s="54" t="s">
        <v>48</v>
      </c>
      <c r="C4" s="54" t="s">
        <v>323</v>
      </c>
      <c r="D4" s="54"/>
      <c r="E4" s="55">
        <f>SUM(E5+E56+E93+E139+E190+E206)</f>
        <v>10106</v>
      </c>
      <c r="F4" s="56"/>
    </row>
    <row r="5" spans="1:6" s="34" customFormat="1" ht="21.75" customHeight="1" thickBot="1" x14ac:dyDescent="0.35">
      <c r="A5" s="28" t="s">
        <v>106</v>
      </c>
      <c r="B5" s="29" t="s">
        <v>47</v>
      </c>
      <c r="C5" s="30" t="s">
        <v>172</v>
      </c>
      <c r="D5" s="31"/>
      <c r="E5" s="32">
        <f>SUM(E6:E55)</f>
        <v>2048</v>
      </c>
      <c r="F5" s="33"/>
    </row>
    <row r="6" spans="1:6" s="3" customFormat="1" ht="21.75" customHeight="1" x14ac:dyDescent="0.3">
      <c r="A6" s="157">
        <v>1</v>
      </c>
      <c r="B6" s="173" t="s">
        <v>46</v>
      </c>
      <c r="C6" s="139" t="s">
        <v>283</v>
      </c>
      <c r="D6" s="140" t="s">
        <v>284</v>
      </c>
      <c r="E6" s="141">
        <v>8</v>
      </c>
      <c r="F6" s="142" t="s">
        <v>193</v>
      </c>
    </row>
    <row r="7" spans="1:6" s="3" customFormat="1" ht="21.75" customHeight="1" x14ac:dyDescent="0.3">
      <c r="A7" s="157">
        <v>2</v>
      </c>
      <c r="B7" s="173" t="s">
        <v>46</v>
      </c>
      <c r="C7" s="138" t="s">
        <v>285</v>
      </c>
      <c r="D7" s="44" t="s">
        <v>286</v>
      </c>
      <c r="E7" s="45">
        <v>44</v>
      </c>
      <c r="F7" s="143" t="s">
        <v>193</v>
      </c>
    </row>
    <row r="8" spans="1:6" s="3" customFormat="1" ht="21.75" customHeight="1" x14ac:dyDescent="0.3">
      <c r="A8" s="157">
        <v>3</v>
      </c>
      <c r="B8" s="173" t="s">
        <v>46</v>
      </c>
      <c r="C8" s="138" t="s">
        <v>287</v>
      </c>
      <c r="D8" s="44" t="s">
        <v>288</v>
      </c>
      <c r="E8" s="45">
        <v>52</v>
      </c>
      <c r="F8" s="143" t="s">
        <v>193</v>
      </c>
    </row>
    <row r="9" spans="1:6" s="3" customFormat="1" ht="21.75" customHeight="1" x14ac:dyDescent="0.3">
      <c r="A9" s="157">
        <v>4</v>
      </c>
      <c r="B9" s="173" t="s">
        <v>46</v>
      </c>
      <c r="C9" s="138" t="s">
        <v>289</v>
      </c>
      <c r="D9" s="44" t="s">
        <v>290</v>
      </c>
      <c r="E9" s="45">
        <v>10</v>
      </c>
      <c r="F9" s="143" t="s">
        <v>193</v>
      </c>
    </row>
    <row r="10" spans="1:6" s="3" customFormat="1" ht="21.75" customHeight="1" x14ac:dyDescent="0.3">
      <c r="A10" s="157">
        <v>5</v>
      </c>
      <c r="B10" s="173" t="s">
        <v>46</v>
      </c>
      <c r="C10" s="138" t="s">
        <v>291</v>
      </c>
      <c r="D10" s="44" t="s">
        <v>169</v>
      </c>
      <c r="E10" s="45">
        <v>40</v>
      </c>
      <c r="F10" s="143" t="s">
        <v>193</v>
      </c>
    </row>
    <row r="11" spans="1:6" s="3" customFormat="1" ht="21.75" customHeight="1" x14ac:dyDescent="0.3">
      <c r="A11" s="157">
        <v>6</v>
      </c>
      <c r="B11" s="173" t="s">
        <v>46</v>
      </c>
      <c r="C11" s="138" t="s">
        <v>224</v>
      </c>
      <c r="D11" s="44" t="s">
        <v>225</v>
      </c>
      <c r="E11" s="45">
        <v>32</v>
      </c>
      <c r="F11" s="143" t="s">
        <v>193</v>
      </c>
    </row>
    <row r="12" spans="1:6" s="3" customFormat="1" ht="21.75" customHeight="1" x14ac:dyDescent="0.3">
      <c r="A12" s="157">
        <v>7</v>
      </c>
      <c r="B12" s="174" t="s">
        <v>46</v>
      </c>
      <c r="C12" s="138" t="s">
        <v>213</v>
      </c>
      <c r="D12" s="44" t="s">
        <v>168</v>
      </c>
      <c r="E12" s="45">
        <v>60</v>
      </c>
      <c r="F12" s="143" t="s">
        <v>193</v>
      </c>
    </row>
    <row r="13" spans="1:6" s="3" customFormat="1" ht="21.75" customHeight="1" x14ac:dyDescent="0.3">
      <c r="A13" s="157">
        <v>8</v>
      </c>
      <c r="B13" s="174" t="s">
        <v>46</v>
      </c>
      <c r="C13" s="21" t="s">
        <v>212</v>
      </c>
      <c r="D13" s="23" t="s">
        <v>170</v>
      </c>
      <c r="E13" s="22">
        <v>47</v>
      </c>
      <c r="F13" s="144" t="s">
        <v>193</v>
      </c>
    </row>
    <row r="14" spans="1:6" s="3" customFormat="1" ht="21.75" customHeight="1" x14ac:dyDescent="0.3">
      <c r="A14" s="157">
        <v>9</v>
      </c>
      <c r="B14" s="174" t="s">
        <v>46</v>
      </c>
      <c r="C14" s="21" t="s">
        <v>216</v>
      </c>
      <c r="D14" s="23" t="s">
        <v>171</v>
      </c>
      <c r="E14" s="22">
        <v>30</v>
      </c>
      <c r="F14" s="144" t="s">
        <v>193</v>
      </c>
    </row>
    <row r="15" spans="1:6" s="3" customFormat="1" ht="21.75" customHeight="1" x14ac:dyDescent="0.3">
      <c r="A15" s="157">
        <v>10</v>
      </c>
      <c r="B15" s="174" t="s">
        <v>46</v>
      </c>
      <c r="C15" s="21" t="s">
        <v>217</v>
      </c>
      <c r="D15" s="23" t="s">
        <v>218</v>
      </c>
      <c r="E15" s="22">
        <v>30</v>
      </c>
      <c r="F15" s="144" t="s">
        <v>193</v>
      </c>
    </row>
    <row r="16" spans="1:6" s="3" customFormat="1" ht="21.75" customHeight="1" x14ac:dyDescent="0.3">
      <c r="A16" s="157">
        <v>11</v>
      </c>
      <c r="B16" s="174" t="s">
        <v>46</v>
      </c>
      <c r="C16" s="21" t="s">
        <v>219</v>
      </c>
      <c r="D16" s="23" t="s">
        <v>179</v>
      </c>
      <c r="E16" s="22">
        <v>11</v>
      </c>
      <c r="F16" s="144" t="s">
        <v>193</v>
      </c>
    </row>
    <row r="17" spans="1:6" s="3" customFormat="1" ht="21.75" customHeight="1" x14ac:dyDescent="0.3">
      <c r="A17" s="157">
        <v>12</v>
      </c>
      <c r="B17" s="174" t="s">
        <v>46</v>
      </c>
      <c r="C17" s="21" t="s">
        <v>220</v>
      </c>
      <c r="D17" s="23" t="s">
        <v>221</v>
      </c>
      <c r="E17" s="22">
        <v>10</v>
      </c>
      <c r="F17" s="145" t="s">
        <v>193</v>
      </c>
    </row>
    <row r="18" spans="1:6" s="3" customFormat="1" ht="21.75" customHeight="1" x14ac:dyDescent="0.3">
      <c r="A18" s="6">
        <v>13</v>
      </c>
      <c r="B18" s="174" t="s">
        <v>46</v>
      </c>
      <c r="C18" s="130" t="s">
        <v>210</v>
      </c>
      <c r="D18" s="131" t="s">
        <v>25</v>
      </c>
      <c r="E18" s="83">
        <v>50</v>
      </c>
      <c r="F18" s="132" t="s">
        <v>214</v>
      </c>
    </row>
    <row r="19" spans="1:6" s="3" customFormat="1" ht="21.75" customHeight="1" x14ac:dyDescent="0.3">
      <c r="A19" s="6">
        <v>14</v>
      </c>
      <c r="B19" s="174" t="s">
        <v>46</v>
      </c>
      <c r="C19" s="130" t="s">
        <v>211</v>
      </c>
      <c r="D19" s="131" t="s">
        <v>170</v>
      </c>
      <c r="E19" s="83">
        <v>51</v>
      </c>
      <c r="F19" s="132" t="s">
        <v>214</v>
      </c>
    </row>
    <row r="20" spans="1:6" s="3" customFormat="1" ht="21.75" customHeight="1" x14ac:dyDescent="0.3">
      <c r="A20" s="6">
        <v>15</v>
      </c>
      <c r="B20" s="174" t="s">
        <v>46</v>
      </c>
      <c r="C20" s="133" t="s">
        <v>227</v>
      </c>
      <c r="D20" s="134" t="s">
        <v>41</v>
      </c>
      <c r="E20" s="135">
        <v>60</v>
      </c>
      <c r="F20" s="13"/>
    </row>
    <row r="21" spans="1:6" s="3" customFormat="1" ht="21.75" customHeight="1" x14ac:dyDescent="0.3">
      <c r="A21" s="6">
        <v>16</v>
      </c>
      <c r="B21" s="174" t="s">
        <v>46</v>
      </c>
      <c r="C21" s="133" t="s">
        <v>42</v>
      </c>
      <c r="D21" s="134" t="s">
        <v>41</v>
      </c>
      <c r="E21" s="135">
        <v>64</v>
      </c>
      <c r="F21" s="13"/>
    </row>
    <row r="22" spans="1:6" s="3" customFormat="1" ht="21.75" customHeight="1" x14ac:dyDescent="0.3">
      <c r="A22" s="6">
        <v>17</v>
      </c>
      <c r="B22" s="174" t="s">
        <v>46</v>
      </c>
      <c r="C22" s="133" t="s">
        <v>40</v>
      </c>
      <c r="D22" s="134" t="s">
        <v>41</v>
      </c>
      <c r="E22" s="135">
        <v>52</v>
      </c>
      <c r="F22" s="13"/>
    </row>
    <row r="23" spans="1:6" s="3" customFormat="1" ht="21.75" customHeight="1" x14ac:dyDescent="0.3">
      <c r="A23" s="6">
        <v>18</v>
      </c>
      <c r="B23" s="174" t="s">
        <v>46</v>
      </c>
      <c r="C23" s="21" t="s">
        <v>38</v>
      </c>
      <c r="D23" s="23" t="s">
        <v>37</v>
      </c>
      <c r="E23" s="22">
        <v>60</v>
      </c>
      <c r="F23" s="13"/>
    </row>
    <row r="24" spans="1:6" s="3" customFormat="1" ht="21.75" customHeight="1" x14ac:dyDescent="0.3">
      <c r="A24" s="6">
        <v>19</v>
      </c>
      <c r="B24" s="174" t="s">
        <v>46</v>
      </c>
      <c r="C24" s="136" t="s">
        <v>36</v>
      </c>
      <c r="D24" s="23" t="s">
        <v>37</v>
      </c>
      <c r="E24" s="22">
        <v>35</v>
      </c>
      <c r="F24" s="13"/>
    </row>
    <row r="25" spans="1:6" s="3" customFormat="1" ht="21.75" customHeight="1" x14ac:dyDescent="0.3">
      <c r="A25" s="6">
        <v>20</v>
      </c>
      <c r="B25" s="174" t="s">
        <v>46</v>
      </c>
      <c r="C25" s="130" t="s">
        <v>34</v>
      </c>
      <c r="D25" s="23" t="s">
        <v>35</v>
      </c>
      <c r="E25" s="83">
        <v>30</v>
      </c>
      <c r="F25" s="13"/>
    </row>
    <row r="26" spans="1:6" s="3" customFormat="1" ht="21.75" customHeight="1" x14ac:dyDescent="0.3">
      <c r="A26" s="6">
        <v>21</v>
      </c>
      <c r="B26" s="174" t="s">
        <v>46</v>
      </c>
      <c r="C26" s="130" t="s">
        <v>33</v>
      </c>
      <c r="D26" s="23" t="s">
        <v>30</v>
      </c>
      <c r="E26" s="83">
        <v>64</v>
      </c>
      <c r="F26" s="13"/>
    </row>
    <row r="27" spans="1:6" s="3" customFormat="1" ht="21.75" customHeight="1" x14ac:dyDescent="0.3">
      <c r="A27" s="6">
        <v>22</v>
      </c>
      <c r="B27" s="174" t="s">
        <v>46</v>
      </c>
      <c r="C27" s="130" t="s">
        <v>32</v>
      </c>
      <c r="D27" s="23" t="s">
        <v>30</v>
      </c>
      <c r="E27" s="83">
        <v>70</v>
      </c>
      <c r="F27" s="13"/>
    </row>
    <row r="28" spans="1:6" s="3" customFormat="1" ht="21.75" customHeight="1" x14ac:dyDescent="0.3">
      <c r="A28" s="6">
        <v>23</v>
      </c>
      <c r="B28" s="174" t="s">
        <v>46</v>
      </c>
      <c r="C28" s="130" t="s">
        <v>29</v>
      </c>
      <c r="D28" s="23" t="s">
        <v>25</v>
      </c>
      <c r="E28" s="83">
        <v>61</v>
      </c>
      <c r="F28" s="13"/>
    </row>
    <row r="29" spans="1:6" s="3" customFormat="1" ht="21.75" customHeight="1" x14ac:dyDescent="0.3">
      <c r="A29" s="6">
        <v>24</v>
      </c>
      <c r="B29" s="174" t="s">
        <v>46</v>
      </c>
      <c r="C29" s="130" t="s">
        <v>228</v>
      </c>
      <c r="D29" s="23" t="s">
        <v>25</v>
      </c>
      <c r="E29" s="83">
        <v>65</v>
      </c>
      <c r="F29" s="13"/>
    </row>
    <row r="30" spans="1:6" s="3" customFormat="1" ht="21.75" customHeight="1" x14ac:dyDescent="0.3">
      <c r="A30" s="6">
        <v>25</v>
      </c>
      <c r="B30" s="174" t="s">
        <v>46</v>
      </c>
      <c r="C30" s="130" t="s">
        <v>230</v>
      </c>
      <c r="D30" s="23" t="s">
        <v>25</v>
      </c>
      <c r="E30" s="83">
        <v>72</v>
      </c>
      <c r="F30" s="13"/>
    </row>
    <row r="31" spans="1:6" s="3" customFormat="1" ht="21.75" customHeight="1" x14ac:dyDescent="0.3">
      <c r="A31" s="6">
        <v>26</v>
      </c>
      <c r="B31" s="174" t="s">
        <v>46</v>
      </c>
      <c r="C31" s="130" t="s">
        <v>26</v>
      </c>
      <c r="D31" s="23" t="s">
        <v>25</v>
      </c>
      <c r="E31" s="83">
        <v>55</v>
      </c>
      <c r="F31" s="13"/>
    </row>
    <row r="32" spans="1:6" s="3" customFormat="1" ht="21.75" customHeight="1" x14ac:dyDescent="0.3">
      <c r="A32" s="6">
        <v>27</v>
      </c>
      <c r="B32" s="175" t="s">
        <v>46</v>
      </c>
      <c r="C32" s="176" t="s">
        <v>229</v>
      </c>
      <c r="D32" s="177" t="s">
        <v>25</v>
      </c>
      <c r="E32" s="178">
        <v>23</v>
      </c>
      <c r="F32" s="13"/>
    </row>
    <row r="33" spans="1:7" s="3" customFormat="1" ht="21.75" customHeight="1" x14ac:dyDescent="0.3">
      <c r="A33" s="6">
        <v>28</v>
      </c>
      <c r="B33" s="174" t="s">
        <v>46</v>
      </c>
      <c r="C33" s="130" t="s">
        <v>24</v>
      </c>
      <c r="D33" s="131" t="s">
        <v>25</v>
      </c>
      <c r="E33" s="83">
        <v>37</v>
      </c>
      <c r="F33" s="13"/>
    </row>
    <row r="34" spans="1:7" s="3" customFormat="1" ht="21.75" customHeight="1" x14ac:dyDescent="0.3">
      <c r="A34" s="6">
        <v>29</v>
      </c>
      <c r="B34" s="174" t="s">
        <v>46</v>
      </c>
      <c r="C34" s="137" t="s">
        <v>222</v>
      </c>
      <c r="D34" s="23" t="s">
        <v>23</v>
      </c>
      <c r="E34" s="83">
        <v>66</v>
      </c>
      <c r="F34" s="13"/>
    </row>
    <row r="35" spans="1:7" s="3" customFormat="1" ht="21.75" customHeight="1" x14ac:dyDescent="0.3">
      <c r="A35" s="6">
        <v>30</v>
      </c>
      <c r="B35" s="174" t="s">
        <v>46</v>
      </c>
      <c r="C35" s="130" t="s">
        <v>22</v>
      </c>
      <c r="D35" s="23" t="s">
        <v>16</v>
      </c>
      <c r="E35" s="83">
        <v>50</v>
      </c>
      <c r="F35" s="13"/>
    </row>
    <row r="36" spans="1:7" s="3" customFormat="1" ht="21.75" customHeight="1" x14ac:dyDescent="0.3">
      <c r="A36" s="6">
        <v>31</v>
      </c>
      <c r="B36" s="174" t="s">
        <v>46</v>
      </c>
      <c r="C36" s="130" t="s">
        <v>21</v>
      </c>
      <c r="D36" s="23" t="s">
        <v>16</v>
      </c>
      <c r="E36" s="83">
        <v>50</v>
      </c>
      <c r="F36" s="13"/>
    </row>
    <row r="37" spans="1:7" s="3" customFormat="1" ht="21.75" customHeight="1" x14ac:dyDescent="0.3">
      <c r="A37" s="6">
        <v>32</v>
      </c>
      <c r="B37" s="174" t="s">
        <v>46</v>
      </c>
      <c r="C37" s="130" t="s">
        <v>19</v>
      </c>
      <c r="D37" s="23" t="s">
        <v>16</v>
      </c>
      <c r="E37" s="83">
        <v>50</v>
      </c>
      <c r="F37" s="13"/>
    </row>
    <row r="38" spans="1:7" s="3" customFormat="1" ht="21.75" customHeight="1" x14ac:dyDescent="0.3">
      <c r="A38" s="6">
        <v>33</v>
      </c>
      <c r="B38" s="174" t="s">
        <v>46</v>
      </c>
      <c r="C38" s="130" t="s">
        <v>20</v>
      </c>
      <c r="D38" s="23" t="s">
        <v>16</v>
      </c>
      <c r="E38" s="83">
        <v>50</v>
      </c>
      <c r="F38" s="13"/>
    </row>
    <row r="39" spans="1:7" s="104" customFormat="1" ht="21.75" customHeight="1" x14ac:dyDescent="0.3">
      <c r="A39" s="6">
        <v>34</v>
      </c>
      <c r="B39" s="174" t="s">
        <v>46</v>
      </c>
      <c r="C39" s="130" t="s">
        <v>18</v>
      </c>
      <c r="D39" s="23" t="s">
        <v>30</v>
      </c>
      <c r="E39" s="83">
        <v>64</v>
      </c>
      <c r="F39" s="105"/>
    </row>
    <row r="40" spans="1:7" s="3" customFormat="1" ht="21.75" customHeight="1" x14ac:dyDescent="0.3">
      <c r="A40" s="6">
        <v>35</v>
      </c>
      <c r="B40" s="174" t="s">
        <v>46</v>
      </c>
      <c r="C40" s="130" t="s">
        <v>15</v>
      </c>
      <c r="D40" s="23" t="s">
        <v>16</v>
      </c>
      <c r="E40" s="83">
        <v>30</v>
      </c>
      <c r="F40" s="105"/>
    </row>
    <row r="41" spans="1:7" s="3" customFormat="1" ht="21" customHeight="1" x14ac:dyDescent="0.3">
      <c r="A41" s="6">
        <v>36</v>
      </c>
      <c r="B41" s="174" t="s">
        <v>46</v>
      </c>
      <c r="C41" s="130" t="s">
        <v>17</v>
      </c>
      <c r="D41" s="23" t="s">
        <v>16</v>
      </c>
      <c r="E41" s="83">
        <v>30</v>
      </c>
      <c r="F41" s="9"/>
    </row>
    <row r="42" spans="1:7" s="3" customFormat="1" ht="21.75" customHeight="1" x14ac:dyDescent="0.3">
      <c r="A42" s="6">
        <v>37</v>
      </c>
      <c r="B42" s="174" t="s">
        <v>46</v>
      </c>
      <c r="C42" s="21" t="s">
        <v>14</v>
      </c>
      <c r="D42" s="23" t="s">
        <v>5</v>
      </c>
      <c r="E42" s="22">
        <v>25</v>
      </c>
      <c r="F42" s="9"/>
    </row>
    <row r="43" spans="1:7" s="3" customFormat="1" ht="21.75" customHeight="1" x14ac:dyDescent="0.3">
      <c r="A43" s="6">
        <v>38</v>
      </c>
      <c r="B43" s="174" t="s">
        <v>46</v>
      </c>
      <c r="C43" s="21" t="s">
        <v>13</v>
      </c>
      <c r="D43" s="23" t="s">
        <v>5</v>
      </c>
      <c r="E43" s="22">
        <v>25</v>
      </c>
      <c r="F43" s="9"/>
      <c r="G43" s="12"/>
    </row>
    <row r="44" spans="1:7" s="3" customFormat="1" ht="21.75" customHeight="1" x14ac:dyDescent="0.3">
      <c r="A44" s="6">
        <v>39</v>
      </c>
      <c r="B44" s="174" t="s">
        <v>46</v>
      </c>
      <c r="C44" s="21" t="s">
        <v>12</v>
      </c>
      <c r="D44" s="23" t="s">
        <v>5</v>
      </c>
      <c r="E44" s="22">
        <v>25</v>
      </c>
      <c r="F44" s="11"/>
    </row>
    <row r="45" spans="1:7" s="3" customFormat="1" ht="21.75" customHeight="1" x14ac:dyDescent="0.3">
      <c r="A45" s="6">
        <v>40</v>
      </c>
      <c r="B45" s="174" t="s">
        <v>46</v>
      </c>
      <c r="C45" s="21" t="s">
        <v>11</v>
      </c>
      <c r="D45" s="23" t="s">
        <v>5</v>
      </c>
      <c r="E45" s="22">
        <v>30</v>
      </c>
      <c r="F45" s="11"/>
    </row>
    <row r="46" spans="1:7" s="3" customFormat="1" ht="21.75" customHeight="1" x14ac:dyDescent="0.3">
      <c r="A46" s="6">
        <v>41</v>
      </c>
      <c r="B46" s="174" t="s">
        <v>46</v>
      </c>
      <c r="C46" s="21" t="s">
        <v>9</v>
      </c>
      <c r="D46" s="23" t="s">
        <v>5</v>
      </c>
      <c r="E46" s="22">
        <v>12</v>
      </c>
      <c r="F46" s="11"/>
    </row>
    <row r="47" spans="1:7" s="3" customFormat="1" ht="21.75" customHeight="1" x14ac:dyDescent="0.3">
      <c r="A47" s="6">
        <v>42</v>
      </c>
      <c r="B47" s="174" t="s">
        <v>46</v>
      </c>
      <c r="C47" s="21" t="s">
        <v>10</v>
      </c>
      <c r="D47" s="23" t="s">
        <v>5</v>
      </c>
      <c r="E47" s="22">
        <v>12</v>
      </c>
      <c r="F47" s="11"/>
    </row>
    <row r="48" spans="1:7" s="3" customFormat="1" ht="21.75" customHeight="1" x14ac:dyDescent="0.3">
      <c r="A48" s="6">
        <v>43</v>
      </c>
      <c r="B48" s="174" t="s">
        <v>46</v>
      </c>
      <c r="C48" s="21" t="s">
        <v>8</v>
      </c>
      <c r="D48" s="23" t="s">
        <v>5</v>
      </c>
      <c r="E48" s="22">
        <v>28</v>
      </c>
      <c r="F48" s="11"/>
      <c r="G48" s="12"/>
    </row>
    <row r="49" spans="1:7" s="104" customFormat="1" ht="21.75" customHeight="1" x14ac:dyDescent="0.3">
      <c r="A49" s="6">
        <v>44</v>
      </c>
      <c r="B49" s="24" t="s">
        <v>46</v>
      </c>
      <c r="C49" s="21" t="s">
        <v>7</v>
      </c>
      <c r="D49" s="23" t="s">
        <v>5</v>
      </c>
      <c r="E49" s="22">
        <v>37</v>
      </c>
      <c r="F49" s="11"/>
      <c r="G49" s="12"/>
    </row>
    <row r="50" spans="1:7" s="104" customFormat="1" ht="21.75" customHeight="1" x14ac:dyDescent="0.3">
      <c r="A50" s="6">
        <v>45</v>
      </c>
      <c r="B50" s="113" t="s">
        <v>46</v>
      </c>
      <c r="C50" s="21" t="s">
        <v>44</v>
      </c>
      <c r="D50" s="23" t="s">
        <v>5</v>
      </c>
      <c r="E50" s="22">
        <v>34</v>
      </c>
      <c r="F50" s="102"/>
      <c r="G50" s="12"/>
    </row>
    <row r="51" spans="1:7" s="104" customFormat="1" ht="21.75" customHeight="1" x14ac:dyDescent="0.3">
      <c r="A51" s="6">
        <v>46</v>
      </c>
      <c r="B51" s="113" t="s">
        <v>46</v>
      </c>
      <c r="C51" s="21" t="s">
        <v>226</v>
      </c>
      <c r="D51" s="23" t="s">
        <v>5</v>
      </c>
      <c r="E51" s="22">
        <v>32</v>
      </c>
      <c r="F51" s="128"/>
      <c r="G51" s="12"/>
    </row>
    <row r="52" spans="1:7" s="104" customFormat="1" ht="21.75" customHeight="1" x14ac:dyDescent="0.3">
      <c r="A52" s="6">
        <v>47</v>
      </c>
      <c r="B52" s="113" t="s">
        <v>46</v>
      </c>
      <c r="C52" s="21" t="s">
        <v>223</v>
      </c>
      <c r="D52" s="23" t="s">
        <v>5</v>
      </c>
      <c r="E52" s="22">
        <v>38</v>
      </c>
      <c r="F52" s="128"/>
      <c r="G52" s="12"/>
    </row>
    <row r="53" spans="1:7" s="104" customFormat="1" ht="21.75" customHeight="1" x14ac:dyDescent="0.3">
      <c r="A53" s="6">
        <v>48</v>
      </c>
      <c r="B53" s="113" t="s">
        <v>46</v>
      </c>
      <c r="C53" s="21" t="s">
        <v>6</v>
      </c>
      <c r="D53" s="23" t="s">
        <v>5</v>
      </c>
      <c r="E53" s="22">
        <v>52</v>
      </c>
      <c r="F53" s="128"/>
      <c r="G53" s="12"/>
    </row>
    <row r="54" spans="1:7" s="3" customFormat="1" ht="21.75" customHeight="1" x14ac:dyDescent="0.3">
      <c r="A54" s="26">
        <v>49</v>
      </c>
      <c r="B54" s="89" t="s">
        <v>46</v>
      </c>
      <c r="C54" s="43" t="s">
        <v>4</v>
      </c>
      <c r="D54" s="44" t="s">
        <v>5</v>
      </c>
      <c r="E54" s="45">
        <v>25</v>
      </c>
      <c r="F54" s="128"/>
    </row>
    <row r="55" spans="1:7" s="104" customFormat="1" ht="21.75" customHeight="1" thickBot="1" x14ac:dyDescent="0.35">
      <c r="A55" s="6">
        <v>50</v>
      </c>
      <c r="B55" s="115" t="s">
        <v>46</v>
      </c>
      <c r="C55" s="130" t="s">
        <v>31</v>
      </c>
      <c r="D55" s="23" t="s">
        <v>30</v>
      </c>
      <c r="E55" s="83">
        <v>60</v>
      </c>
      <c r="F55" s="129"/>
    </row>
    <row r="56" spans="1:7" s="3" customFormat="1" ht="21.75" customHeight="1" thickBot="1" x14ac:dyDescent="0.35">
      <c r="A56" s="28" t="s">
        <v>106</v>
      </c>
      <c r="B56" s="29" t="s">
        <v>49</v>
      </c>
      <c r="C56" s="30" t="s">
        <v>240</v>
      </c>
      <c r="D56" s="31"/>
      <c r="E56" s="32">
        <f>SUM(E57:E92)</f>
        <v>2037</v>
      </c>
      <c r="F56" s="41"/>
    </row>
    <row r="57" spans="1:7" s="3" customFormat="1" ht="21.75" customHeight="1" x14ac:dyDescent="0.3">
      <c r="A57" s="35">
        <v>1</v>
      </c>
      <c r="B57" s="36" t="s">
        <v>50</v>
      </c>
      <c r="C57" s="37" t="s">
        <v>51</v>
      </c>
      <c r="D57" s="38" t="s">
        <v>5</v>
      </c>
      <c r="E57" s="39">
        <v>40</v>
      </c>
      <c r="F57" s="40"/>
    </row>
    <row r="58" spans="1:7" s="3" customFormat="1" ht="21.75" customHeight="1" x14ac:dyDescent="0.3">
      <c r="A58" s="14">
        <v>2</v>
      </c>
      <c r="B58" s="15" t="s">
        <v>50</v>
      </c>
      <c r="C58" s="16" t="s">
        <v>52</v>
      </c>
      <c r="D58" s="17" t="s">
        <v>5</v>
      </c>
      <c r="E58" s="18">
        <v>50</v>
      </c>
      <c r="F58" s="19"/>
    </row>
    <row r="59" spans="1:7" s="3" customFormat="1" ht="21.75" customHeight="1" x14ac:dyDescent="0.3">
      <c r="A59" s="14">
        <v>3</v>
      </c>
      <c r="B59" s="15" t="s">
        <v>50</v>
      </c>
      <c r="C59" s="16" t="s">
        <v>53</v>
      </c>
      <c r="D59" s="17" t="s">
        <v>39</v>
      </c>
      <c r="E59" s="18">
        <v>55</v>
      </c>
      <c r="F59" s="19"/>
    </row>
    <row r="60" spans="1:7" s="3" customFormat="1" ht="21.75" customHeight="1" x14ac:dyDescent="0.3">
      <c r="A60" s="14">
        <v>4</v>
      </c>
      <c r="B60" s="15" t="s">
        <v>50</v>
      </c>
      <c r="C60" s="16" t="s">
        <v>54</v>
      </c>
      <c r="D60" s="17" t="s">
        <v>37</v>
      </c>
      <c r="E60" s="18">
        <v>60</v>
      </c>
      <c r="F60" s="19"/>
    </row>
    <row r="61" spans="1:7" s="3" customFormat="1" ht="21.75" customHeight="1" x14ac:dyDescent="0.3">
      <c r="A61" s="14">
        <v>5</v>
      </c>
      <c r="B61" s="15" t="s">
        <v>50</v>
      </c>
      <c r="C61" s="16" t="s">
        <v>55</v>
      </c>
      <c r="D61" s="17" t="s">
        <v>56</v>
      </c>
      <c r="E61" s="18">
        <v>84</v>
      </c>
      <c r="F61" s="19"/>
    </row>
    <row r="62" spans="1:7" s="3" customFormat="1" ht="21.75" customHeight="1" x14ac:dyDescent="0.3">
      <c r="A62" s="14">
        <v>6</v>
      </c>
      <c r="B62" s="15" t="s">
        <v>50</v>
      </c>
      <c r="C62" s="16" t="s">
        <v>57</v>
      </c>
      <c r="D62" s="17" t="s">
        <v>37</v>
      </c>
      <c r="E62" s="18">
        <v>50</v>
      </c>
      <c r="F62" s="19"/>
    </row>
    <row r="63" spans="1:7" s="3" customFormat="1" ht="21.75" customHeight="1" x14ac:dyDescent="0.3">
      <c r="A63" s="14">
        <v>7</v>
      </c>
      <c r="B63" s="15" t="s">
        <v>50</v>
      </c>
      <c r="C63" s="16" t="s">
        <v>58</v>
      </c>
      <c r="D63" s="17" t="s">
        <v>37</v>
      </c>
      <c r="E63" s="18">
        <v>30</v>
      </c>
      <c r="F63" s="19"/>
    </row>
    <row r="64" spans="1:7" s="3" customFormat="1" ht="21.75" customHeight="1" x14ac:dyDescent="0.3">
      <c r="A64" s="14">
        <v>8</v>
      </c>
      <c r="B64" s="15" t="s">
        <v>50</v>
      </c>
      <c r="C64" s="16" t="s">
        <v>59</v>
      </c>
      <c r="D64" s="17" t="s">
        <v>37</v>
      </c>
      <c r="E64" s="18">
        <v>16</v>
      </c>
      <c r="F64" s="19"/>
    </row>
    <row r="65" spans="1:6" s="3" customFormat="1" ht="21.75" customHeight="1" x14ac:dyDescent="0.3">
      <c r="A65" s="14">
        <v>9</v>
      </c>
      <c r="B65" s="15" t="s">
        <v>50</v>
      </c>
      <c r="C65" s="16" t="s">
        <v>60</v>
      </c>
      <c r="D65" s="17" t="s">
        <v>37</v>
      </c>
      <c r="E65" s="18">
        <v>48</v>
      </c>
      <c r="F65" s="19"/>
    </row>
    <row r="66" spans="1:6" s="3" customFormat="1" ht="21.75" customHeight="1" x14ac:dyDescent="0.3">
      <c r="A66" s="14">
        <v>10</v>
      </c>
      <c r="B66" s="15" t="s">
        <v>50</v>
      </c>
      <c r="C66" s="16" t="s">
        <v>61</v>
      </c>
      <c r="D66" s="17" t="s">
        <v>37</v>
      </c>
      <c r="E66" s="18">
        <v>50</v>
      </c>
      <c r="F66" s="19"/>
    </row>
    <row r="67" spans="1:6" s="3" customFormat="1" ht="21.75" customHeight="1" x14ac:dyDescent="0.3">
      <c r="A67" s="14">
        <v>11</v>
      </c>
      <c r="B67" s="15" t="s">
        <v>50</v>
      </c>
      <c r="C67" s="16" t="s">
        <v>62</v>
      </c>
      <c r="D67" s="17" t="s">
        <v>37</v>
      </c>
      <c r="E67" s="18">
        <v>52</v>
      </c>
      <c r="F67" s="19"/>
    </row>
    <row r="68" spans="1:6" s="3" customFormat="1" ht="21.75" customHeight="1" x14ac:dyDescent="0.3">
      <c r="A68" s="14">
        <v>12</v>
      </c>
      <c r="B68" s="15" t="s">
        <v>50</v>
      </c>
      <c r="C68" s="16" t="s">
        <v>63</v>
      </c>
      <c r="D68" s="17" t="s">
        <v>37</v>
      </c>
      <c r="E68" s="18">
        <v>50</v>
      </c>
      <c r="F68" s="19"/>
    </row>
    <row r="69" spans="1:6" s="3" customFormat="1" ht="21.75" customHeight="1" x14ac:dyDescent="0.3">
      <c r="A69" s="14">
        <v>13</v>
      </c>
      <c r="B69" s="15" t="s">
        <v>50</v>
      </c>
      <c r="C69" s="16" t="s">
        <v>64</v>
      </c>
      <c r="D69" s="17" t="s">
        <v>37</v>
      </c>
      <c r="E69" s="18">
        <v>28</v>
      </c>
      <c r="F69" s="19"/>
    </row>
    <row r="70" spans="1:6" s="3" customFormat="1" ht="21.75" customHeight="1" x14ac:dyDescent="0.3">
      <c r="A70" s="14">
        <v>14</v>
      </c>
      <c r="B70" s="15" t="s">
        <v>50</v>
      </c>
      <c r="C70" s="16" t="s">
        <v>65</v>
      </c>
      <c r="D70" s="17" t="s">
        <v>66</v>
      </c>
      <c r="E70" s="18">
        <v>65</v>
      </c>
      <c r="F70" s="19"/>
    </row>
    <row r="71" spans="1:6" s="3" customFormat="1" ht="21.75" customHeight="1" x14ac:dyDescent="0.3">
      <c r="A71" s="14">
        <v>15</v>
      </c>
      <c r="B71" s="15" t="s">
        <v>50</v>
      </c>
      <c r="C71" s="16" t="s">
        <v>67</v>
      </c>
      <c r="D71" s="17" t="s">
        <v>23</v>
      </c>
      <c r="E71" s="18">
        <v>82</v>
      </c>
      <c r="F71" s="19"/>
    </row>
    <row r="72" spans="1:6" s="3" customFormat="1" ht="21.75" customHeight="1" x14ac:dyDescent="0.3">
      <c r="A72" s="14">
        <v>16</v>
      </c>
      <c r="B72" s="15" t="s">
        <v>50</v>
      </c>
      <c r="C72" s="16" t="s">
        <v>68</v>
      </c>
      <c r="D72" s="17" t="s">
        <v>23</v>
      </c>
      <c r="E72" s="18">
        <v>80</v>
      </c>
      <c r="F72" s="19"/>
    </row>
    <row r="73" spans="1:6" s="3" customFormat="1" ht="21.75" customHeight="1" x14ac:dyDescent="0.3">
      <c r="A73" s="14">
        <v>17</v>
      </c>
      <c r="B73" s="15" t="s">
        <v>50</v>
      </c>
      <c r="C73" s="16" t="s">
        <v>69</v>
      </c>
      <c r="D73" s="17" t="s">
        <v>23</v>
      </c>
      <c r="E73" s="18">
        <v>74</v>
      </c>
      <c r="F73" s="19"/>
    </row>
    <row r="74" spans="1:6" s="3" customFormat="1" ht="21.75" customHeight="1" x14ac:dyDescent="0.3">
      <c r="A74" s="14">
        <v>18</v>
      </c>
      <c r="B74" s="15" t="s">
        <v>50</v>
      </c>
      <c r="C74" s="16" t="s">
        <v>70</v>
      </c>
      <c r="D74" s="17" t="s">
        <v>23</v>
      </c>
      <c r="E74" s="18">
        <v>80</v>
      </c>
      <c r="F74" s="19"/>
    </row>
    <row r="75" spans="1:6" s="3" customFormat="1" ht="21.75" customHeight="1" x14ac:dyDescent="0.3">
      <c r="A75" s="14">
        <v>19</v>
      </c>
      <c r="B75" s="15" t="s">
        <v>50</v>
      </c>
      <c r="C75" s="16" t="s">
        <v>71</v>
      </c>
      <c r="D75" s="17" t="s">
        <v>25</v>
      </c>
      <c r="E75" s="18">
        <v>84</v>
      </c>
      <c r="F75" s="19"/>
    </row>
    <row r="76" spans="1:6" s="3" customFormat="1" ht="21.75" customHeight="1" x14ac:dyDescent="0.3">
      <c r="A76" s="14">
        <v>20</v>
      </c>
      <c r="B76" s="15" t="s">
        <v>50</v>
      </c>
      <c r="C76" s="16" t="s">
        <v>72</v>
      </c>
      <c r="D76" s="17" t="s">
        <v>25</v>
      </c>
      <c r="E76" s="18">
        <v>72</v>
      </c>
      <c r="F76" s="19"/>
    </row>
    <row r="77" spans="1:6" s="3" customFormat="1" ht="21.75" customHeight="1" x14ac:dyDescent="0.3">
      <c r="A77" s="14">
        <v>21</v>
      </c>
      <c r="B77" s="15" t="s">
        <v>50</v>
      </c>
      <c r="C77" s="16" t="s">
        <v>73</v>
      </c>
      <c r="D77" s="17" t="s">
        <v>25</v>
      </c>
      <c r="E77" s="18">
        <v>74</v>
      </c>
      <c r="F77" s="19"/>
    </row>
    <row r="78" spans="1:6" s="3" customFormat="1" ht="21.75" customHeight="1" x14ac:dyDescent="0.3">
      <c r="A78" s="14">
        <v>22</v>
      </c>
      <c r="B78" s="15" t="s">
        <v>50</v>
      </c>
      <c r="C78" s="16" t="s">
        <v>74</v>
      </c>
      <c r="D78" s="17" t="s">
        <v>5</v>
      </c>
      <c r="E78" s="18">
        <v>25</v>
      </c>
      <c r="F78" s="19"/>
    </row>
    <row r="79" spans="1:6" s="3" customFormat="1" ht="21.75" customHeight="1" x14ac:dyDescent="0.3">
      <c r="A79" s="14">
        <v>23</v>
      </c>
      <c r="B79" s="15" t="s">
        <v>50</v>
      </c>
      <c r="C79" s="16" t="s">
        <v>75</v>
      </c>
      <c r="D79" s="17" t="s">
        <v>5</v>
      </c>
      <c r="E79" s="18">
        <v>70</v>
      </c>
      <c r="F79" s="19"/>
    </row>
    <row r="80" spans="1:6" s="3" customFormat="1" ht="21.75" customHeight="1" x14ac:dyDescent="0.3">
      <c r="A80" s="14">
        <v>24</v>
      </c>
      <c r="B80" s="15" t="s">
        <v>50</v>
      </c>
      <c r="C80" s="16" t="s">
        <v>76</v>
      </c>
      <c r="D80" s="17" t="s">
        <v>5</v>
      </c>
      <c r="E80" s="18">
        <v>40</v>
      </c>
      <c r="F80" s="19"/>
    </row>
    <row r="81" spans="1:6" s="3" customFormat="1" ht="21.75" customHeight="1" x14ac:dyDescent="0.3">
      <c r="A81" s="14">
        <v>25</v>
      </c>
      <c r="B81" s="15" t="s">
        <v>50</v>
      </c>
      <c r="C81" s="16" t="s">
        <v>77</v>
      </c>
      <c r="D81" s="17" t="s">
        <v>5</v>
      </c>
      <c r="E81" s="18">
        <v>47</v>
      </c>
      <c r="F81" s="19"/>
    </row>
    <row r="82" spans="1:6" s="3" customFormat="1" ht="21.75" customHeight="1" x14ac:dyDescent="0.3">
      <c r="A82" s="14">
        <v>26</v>
      </c>
      <c r="B82" s="15" t="s">
        <v>50</v>
      </c>
      <c r="C82" s="16" t="s">
        <v>78</v>
      </c>
      <c r="D82" s="17" t="s">
        <v>16</v>
      </c>
      <c r="E82" s="18">
        <v>50</v>
      </c>
      <c r="F82" s="19"/>
    </row>
    <row r="83" spans="1:6" s="3" customFormat="1" ht="21.75" customHeight="1" x14ac:dyDescent="0.3">
      <c r="A83" s="14">
        <v>27</v>
      </c>
      <c r="B83" s="15" t="s">
        <v>50</v>
      </c>
      <c r="C83" s="16" t="s">
        <v>79</v>
      </c>
      <c r="D83" s="17" t="s">
        <v>16</v>
      </c>
      <c r="E83" s="18">
        <v>50</v>
      </c>
      <c r="F83" s="19"/>
    </row>
    <row r="84" spans="1:6" s="3" customFormat="1" ht="21.75" customHeight="1" x14ac:dyDescent="0.3">
      <c r="A84" s="14">
        <v>28</v>
      </c>
      <c r="B84" s="15" t="s">
        <v>50</v>
      </c>
      <c r="C84" s="7" t="s">
        <v>80</v>
      </c>
      <c r="D84" s="10" t="s">
        <v>81</v>
      </c>
      <c r="E84" s="8">
        <v>104</v>
      </c>
      <c r="F84" s="9"/>
    </row>
    <row r="85" spans="1:6" s="3" customFormat="1" ht="21.75" customHeight="1" x14ac:dyDescent="0.3">
      <c r="A85" s="14">
        <v>29</v>
      </c>
      <c r="B85" s="15" t="s">
        <v>50</v>
      </c>
      <c r="C85" s="7" t="s">
        <v>82</v>
      </c>
      <c r="D85" s="10" t="s">
        <v>25</v>
      </c>
      <c r="E85" s="8">
        <v>64</v>
      </c>
      <c r="F85" s="9"/>
    </row>
    <row r="86" spans="1:6" s="104" customFormat="1" ht="21.75" customHeight="1" x14ac:dyDescent="0.3">
      <c r="A86" s="14">
        <v>30</v>
      </c>
      <c r="B86" s="15" t="s">
        <v>231</v>
      </c>
      <c r="C86" s="16" t="s">
        <v>232</v>
      </c>
      <c r="D86" s="17" t="s">
        <v>170</v>
      </c>
      <c r="E86" s="18">
        <v>60</v>
      </c>
      <c r="F86" s="19"/>
    </row>
    <row r="87" spans="1:6" s="104" customFormat="1" ht="21.75" customHeight="1" x14ac:dyDescent="0.3">
      <c r="A87" s="148">
        <v>31</v>
      </c>
      <c r="B87" s="149" t="s">
        <v>50</v>
      </c>
      <c r="C87" s="136" t="s">
        <v>233</v>
      </c>
      <c r="D87" s="23" t="s">
        <v>234</v>
      </c>
      <c r="E87" s="150">
        <v>64</v>
      </c>
      <c r="F87" s="145" t="s">
        <v>235</v>
      </c>
    </row>
    <row r="88" spans="1:6" s="104" customFormat="1" ht="21.75" customHeight="1" x14ac:dyDescent="0.3">
      <c r="A88" s="148">
        <v>32</v>
      </c>
      <c r="B88" s="149" t="s">
        <v>50</v>
      </c>
      <c r="C88" s="151" t="s">
        <v>236</v>
      </c>
      <c r="D88" s="127" t="s">
        <v>105</v>
      </c>
      <c r="E88" s="152">
        <v>35</v>
      </c>
      <c r="F88" s="145" t="s">
        <v>235</v>
      </c>
    </row>
    <row r="89" spans="1:6" s="104" customFormat="1" ht="21.75" customHeight="1" x14ac:dyDescent="0.3">
      <c r="A89" s="148">
        <v>33</v>
      </c>
      <c r="B89" s="149" t="s">
        <v>50</v>
      </c>
      <c r="C89" s="151" t="s">
        <v>237</v>
      </c>
      <c r="D89" s="127" t="s">
        <v>92</v>
      </c>
      <c r="E89" s="152">
        <v>42</v>
      </c>
      <c r="F89" s="145" t="s">
        <v>235</v>
      </c>
    </row>
    <row r="90" spans="1:6" s="104" customFormat="1" ht="21.75" customHeight="1" x14ac:dyDescent="0.3">
      <c r="A90" s="148">
        <v>34</v>
      </c>
      <c r="B90" s="149" t="s">
        <v>50</v>
      </c>
      <c r="C90" s="151" t="s">
        <v>238</v>
      </c>
      <c r="D90" s="127" t="s">
        <v>41</v>
      </c>
      <c r="E90" s="152">
        <v>52</v>
      </c>
      <c r="F90" s="145" t="s">
        <v>235</v>
      </c>
    </row>
    <row r="91" spans="1:6" s="104" customFormat="1" ht="21.75" customHeight="1" x14ac:dyDescent="0.3">
      <c r="A91" s="148">
        <v>35</v>
      </c>
      <c r="B91" s="149" t="s">
        <v>50</v>
      </c>
      <c r="C91" s="151" t="s">
        <v>239</v>
      </c>
      <c r="D91" s="127" t="s">
        <v>92</v>
      </c>
      <c r="E91" s="152">
        <v>50</v>
      </c>
      <c r="F91" s="145" t="s">
        <v>235</v>
      </c>
    </row>
    <row r="92" spans="1:6" s="3" customFormat="1" ht="21.75" customHeight="1" thickBot="1" x14ac:dyDescent="0.35">
      <c r="A92" s="148">
        <v>36</v>
      </c>
      <c r="B92" s="149" t="s">
        <v>50</v>
      </c>
      <c r="C92" s="153" t="s">
        <v>103</v>
      </c>
      <c r="D92" s="154" t="s">
        <v>200</v>
      </c>
      <c r="E92" s="155">
        <v>60</v>
      </c>
      <c r="F92" s="156" t="s">
        <v>235</v>
      </c>
    </row>
    <row r="93" spans="1:6" s="3" customFormat="1" ht="21.75" customHeight="1" thickBot="1" x14ac:dyDescent="0.35">
      <c r="A93" s="28" t="s">
        <v>107</v>
      </c>
      <c r="B93" s="29" t="s">
        <v>47</v>
      </c>
      <c r="C93" s="30" t="s">
        <v>215</v>
      </c>
      <c r="D93" s="31"/>
      <c r="E93" s="32">
        <f>SUM(E94:E138)</f>
        <v>2244</v>
      </c>
      <c r="F93" s="41"/>
    </row>
    <row r="94" spans="1:6" s="3" customFormat="1" ht="21.75" customHeight="1" x14ac:dyDescent="0.3">
      <c r="A94" s="26">
        <v>1</v>
      </c>
      <c r="B94" s="42" t="s">
        <v>83</v>
      </c>
      <c r="C94" s="43" t="s">
        <v>84</v>
      </c>
      <c r="D94" s="44" t="s">
        <v>5</v>
      </c>
      <c r="E94" s="45">
        <v>25</v>
      </c>
      <c r="F94" s="27"/>
    </row>
    <row r="95" spans="1:6" s="3" customFormat="1" ht="21.75" customHeight="1" x14ac:dyDescent="0.3">
      <c r="A95" s="6">
        <v>2</v>
      </c>
      <c r="B95" s="24" t="s">
        <v>83</v>
      </c>
      <c r="C95" s="21" t="s">
        <v>85</v>
      </c>
      <c r="D95" s="23" t="s">
        <v>5</v>
      </c>
      <c r="E95" s="22">
        <v>39</v>
      </c>
      <c r="F95" s="9"/>
    </row>
    <row r="96" spans="1:6" s="3" customFormat="1" ht="21.75" customHeight="1" x14ac:dyDescent="0.3">
      <c r="A96" s="6">
        <v>3</v>
      </c>
      <c r="B96" s="24" t="s">
        <v>83</v>
      </c>
      <c r="C96" s="21" t="s">
        <v>86</v>
      </c>
      <c r="D96" s="23" t="s">
        <v>5</v>
      </c>
      <c r="E96" s="22">
        <v>34</v>
      </c>
      <c r="F96" s="9"/>
    </row>
    <row r="97" spans="1:6" s="3" customFormat="1" ht="21.75" customHeight="1" x14ac:dyDescent="0.3">
      <c r="A97" s="6">
        <v>4</v>
      </c>
      <c r="B97" s="24" t="s">
        <v>83</v>
      </c>
      <c r="C97" s="21" t="s">
        <v>87</v>
      </c>
      <c r="D97" s="23" t="s">
        <v>5</v>
      </c>
      <c r="E97" s="22">
        <v>36</v>
      </c>
      <c r="F97" s="9"/>
    </row>
    <row r="98" spans="1:6" s="3" customFormat="1" ht="21.75" customHeight="1" x14ac:dyDescent="0.3">
      <c r="A98" s="6">
        <v>5</v>
      </c>
      <c r="B98" s="24" t="s">
        <v>83</v>
      </c>
      <c r="C98" s="21" t="s">
        <v>88</v>
      </c>
      <c r="D98" s="23" t="s">
        <v>5</v>
      </c>
      <c r="E98" s="22">
        <v>45</v>
      </c>
      <c r="F98" s="9"/>
    </row>
    <row r="99" spans="1:6" s="3" customFormat="1" ht="21.75" customHeight="1" x14ac:dyDescent="0.3">
      <c r="A99" s="6">
        <v>6</v>
      </c>
      <c r="B99" s="24" t="s">
        <v>83</v>
      </c>
      <c r="C99" s="21" t="s">
        <v>89</v>
      </c>
      <c r="D99" s="23" t="s">
        <v>5</v>
      </c>
      <c r="E99" s="22">
        <v>30</v>
      </c>
      <c r="F99" s="9"/>
    </row>
    <row r="100" spans="1:6" s="3" customFormat="1" ht="21.75" customHeight="1" x14ac:dyDescent="0.3">
      <c r="A100" s="6">
        <v>7</v>
      </c>
      <c r="B100" s="24" t="s">
        <v>83</v>
      </c>
      <c r="C100" s="21" t="s">
        <v>90</v>
      </c>
      <c r="D100" s="23" t="s">
        <v>5</v>
      </c>
      <c r="E100" s="22">
        <v>31</v>
      </c>
      <c r="F100" s="9"/>
    </row>
    <row r="101" spans="1:6" s="3" customFormat="1" ht="21.75" customHeight="1" x14ac:dyDescent="0.3">
      <c r="A101" s="6">
        <v>8</v>
      </c>
      <c r="B101" s="24" t="s">
        <v>83</v>
      </c>
      <c r="C101" s="21" t="s">
        <v>91</v>
      </c>
      <c r="D101" s="23" t="s">
        <v>92</v>
      </c>
      <c r="E101" s="22">
        <v>50</v>
      </c>
      <c r="F101" s="9"/>
    </row>
    <row r="102" spans="1:6" s="3" customFormat="1" ht="21.75" customHeight="1" x14ac:dyDescent="0.3">
      <c r="A102" s="6">
        <v>9</v>
      </c>
      <c r="B102" s="24" t="s">
        <v>83</v>
      </c>
      <c r="C102" s="21" t="s">
        <v>93</v>
      </c>
      <c r="D102" s="23" t="s">
        <v>92</v>
      </c>
      <c r="E102" s="22">
        <v>70</v>
      </c>
      <c r="F102" s="9"/>
    </row>
    <row r="103" spans="1:6" s="3" customFormat="1" ht="21.75" customHeight="1" x14ac:dyDescent="0.3">
      <c r="A103" s="6">
        <v>10</v>
      </c>
      <c r="B103" s="24" t="s">
        <v>83</v>
      </c>
      <c r="C103" s="21" t="s">
        <v>94</v>
      </c>
      <c r="D103" s="23" t="s">
        <v>95</v>
      </c>
      <c r="E103" s="22">
        <v>30</v>
      </c>
      <c r="F103" s="9"/>
    </row>
    <row r="104" spans="1:6" s="3" customFormat="1" ht="21.75" customHeight="1" x14ac:dyDescent="0.3">
      <c r="A104" s="6">
        <v>11</v>
      </c>
      <c r="B104" s="24" t="s">
        <v>83</v>
      </c>
      <c r="C104" s="21" t="s">
        <v>96</v>
      </c>
      <c r="D104" s="23" t="s">
        <v>95</v>
      </c>
      <c r="E104" s="22">
        <v>20</v>
      </c>
      <c r="F104" s="9"/>
    </row>
    <row r="105" spans="1:6" s="3" customFormat="1" ht="21.75" customHeight="1" x14ac:dyDescent="0.3">
      <c r="A105" s="6">
        <v>12</v>
      </c>
      <c r="B105" s="24" t="s">
        <v>83</v>
      </c>
      <c r="C105" s="21" t="s">
        <v>97</v>
      </c>
      <c r="D105" s="23" t="s">
        <v>95</v>
      </c>
      <c r="E105" s="22">
        <v>20</v>
      </c>
      <c r="F105" s="9"/>
    </row>
    <row r="106" spans="1:6" s="3" customFormat="1" ht="21.75" customHeight="1" x14ac:dyDescent="0.3">
      <c r="A106" s="6">
        <v>13</v>
      </c>
      <c r="B106" s="24" t="s">
        <v>83</v>
      </c>
      <c r="C106" s="21" t="s">
        <v>98</v>
      </c>
      <c r="D106" s="23" t="s">
        <v>23</v>
      </c>
      <c r="E106" s="22">
        <v>80</v>
      </c>
      <c r="F106" s="9"/>
    </row>
    <row r="107" spans="1:6" s="3" customFormat="1" ht="21.75" customHeight="1" x14ac:dyDescent="0.3">
      <c r="A107" s="6">
        <v>14</v>
      </c>
      <c r="B107" s="24" t="s">
        <v>83</v>
      </c>
      <c r="C107" s="21" t="s">
        <v>27</v>
      </c>
      <c r="D107" s="23" t="s">
        <v>25</v>
      </c>
      <c r="E107" s="22">
        <v>72</v>
      </c>
      <c r="F107" s="9"/>
    </row>
    <row r="108" spans="1:6" s="3" customFormat="1" ht="21.75" customHeight="1" x14ac:dyDescent="0.3">
      <c r="A108" s="6">
        <v>15</v>
      </c>
      <c r="B108" s="24" t="s">
        <v>83</v>
      </c>
      <c r="C108" s="21" t="s">
        <v>99</v>
      </c>
      <c r="D108" s="23" t="s">
        <v>25</v>
      </c>
      <c r="E108" s="22">
        <v>76</v>
      </c>
      <c r="F108" s="9"/>
    </row>
    <row r="109" spans="1:6" s="3" customFormat="1" ht="21.75" customHeight="1" x14ac:dyDescent="0.3">
      <c r="A109" s="6">
        <v>16</v>
      </c>
      <c r="B109" s="24" t="s">
        <v>83</v>
      </c>
      <c r="C109" s="21" t="s">
        <v>28</v>
      </c>
      <c r="D109" s="23" t="s">
        <v>25</v>
      </c>
      <c r="E109" s="22">
        <v>65</v>
      </c>
      <c r="F109" s="9"/>
    </row>
    <row r="110" spans="1:6" s="3" customFormat="1" ht="21.75" customHeight="1" x14ac:dyDescent="0.3">
      <c r="A110" s="6">
        <v>17</v>
      </c>
      <c r="B110" s="24" t="s">
        <v>83</v>
      </c>
      <c r="C110" s="21" t="s">
        <v>32</v>
      </c>
      <c r="D110" s="23" t="s">
        <v>30</v>
      </c>
      <c r="E110" s="22">
        <v>70</v>
      </c>
      <c r="F110" s="9"/>
    </row>
    <row r="111" spans="1:6" s="3" customFormat="1" ht="21.75" customHeight="1" x14ac:dyDescent="0.3">
      <c r="A111" s="6">
        <v>18</v>
      </c>
      <c r="B111" s="24" t="s">
        <v>83</v>
      </c>
      <c r="C111" s="21" t="s">
        <v>100</v>
      </c>
      <c r="D111" s="23" t="s">
        <v>56</v>
      </c>
      <c r="E111" s="22">
        <v>84</v>
      </c>
      <c r="F111" s="9"/>
    </row>
    <row r="112" spans="1:6" s="3" customFormat="1" ht="21.75" customHeight="1" x14ac:dyDescent="0.3">
      <c r="A112" s="6">
        <v>19</v>
      </c>
      <c r="B112" s="24" t="s">
        <v>83</v>
      </c>
      <c r="C112" s="21" t="s">
        <v>101</v>
      </c>
      <c r="D112" s="23" t="s">
        <v>102</v>
      </c>
      <c r="E112" s="22">
        <v>50</v>
      </c>
      <c r="F112" s="9"/>
    </row>
    <row r="113" spans="1:6" s="3" customFormat="1" ht="21.75" customHeight="1" x14ac:dyDescent="0.3">
      <c r="A113" s="14">
        <v>20</v>
      </c>
      <c r="B113" s="24" t="s">
        <v>83</v>
      </c>
      <c r="C113" s="21" t="s">
        <v>103</v>
      </c>
      <c r="D113" s="23" t="s">
        <v>43</v>
      </c>
      <c r="E113" s="22">
        <v>60</v>
      </c>
      <c r="F113" s="9"/>
    </row>
    <row r="114" spans="1:6" s="20" customFormat="1" ht="21.75" customHeight="1" x14ac:dyDescent="0.3">
      <c r="A114" s="6">
        <v>21</v>
      </c>
      <c r="B114" s="24" t="s">
        <v>83</v>
      </c>
      <c r="C114" s="61" t="s">
        <v>109</v>
      </c>
      <c r="D114" s="62" t="s">
        <v>43</v>
      </c>
      <c r="E114" s="63">
        <v>80</v>
      </c>
      <c r="F114" s="9"/>
    </row>
    <row r="115" spans="1:6" s="20" customFormat="1" ht="21.75" customHeight="1" x14ac:dyDescent="0.3">
      <c r="A115" s="14">
        <v>22</v>
      </c>
      <c r="B115" s="24" t="s">
        <v>83</v>
      </c>
      <c r="C115" s="64" t="s">
        <v>110</v>
      </c>
      <c r="D115" s="65" t="s">
        <v>111</v>
      </c>
      <c r="E115" s="66">
        <v>68</v>
      </c>
      <c r="F115" s="9"/>
    </row>
    <row r="116" spans="1:6" s="20" customFormat="1" ht="21.75" customHeight="1" x14ac:dyDescent="0.3">
      <c r="A116" s="6">
        <v>23</v>
      </c>
      <c r="B116" s="24" t="s">
        <v>83</v>
      </c>
      <c r="C116" s="64" t="s">
        <v>112</v>
      </c>
      <c r="D116" s="65" t="s">
        <v>23</v>
      </c>
      <c r="E116" s="66">
        <v>76</v>
      </c>
      <c r="F116" s="9"/>
    </row>
    <row r="117" spans="1:6" s="20" customFormat="1" ht="21.75" customHeight="1" x14ac:dyDescent="0.3">
      <c r="A117" s="14">
        <v>24</v>
      </c>
      <c r="B117" s="24" t="s">
        <v>83</v>
      </c>
      <c r="C117" s="64" t="s">
        <v>113</v>
      </c>
      <c r="D117" s="65" t="s">
        <v>105</v>
      </c>
      <c r="E117" s="66">
        <v>50</v>
      </c>
      <c r="F117" s="9"/>
    </row>
    <row r="118" spans="1:6" s="20" customFormat="1" ht="21.75" customHeight="1" x14ac:dyDescent="0.3">
      <c r="A118" s="14">
        <v>25</v>
      </c>
      <c r="B118" s="24" t="s">
        <v>83</v>
      </c>
      <c r="C118" s="86" t="s">
        <v>114</v>
      </c>
      <c r="D118" s="87" t="s">
        <v>5</v>
      </c>
      <c r="E118" s="88">
        <v>40</v>
      </c>
      <c r="F118" s="9"/>
    </row>
    <row r="119" spans="1:6" s="20" customFormat="1" ht="21.75" customHeight="1" x14ac:dyDescent="0.3">
      <c r="A119" s="6">
        <v>26</v>
      </c>
      <c r="B119" s="89" t="s">
        <v>83</v>
      </c>
      <c r="C119" s="90" t="s">
        <v>173</v>
      </c>
      <c r="D119" s="91" t="s">
        <v>174</v>
      </c>
      <c r="E119" s="92">
        <v>60</v>
      </c>
      <c r="F119" s="93"/>
    </row>
    <row r="120" spans="1:6" s="20" customFormat="1" ht="21.75" customHeight="1" x14ac:dyDescent="0.3">
      <c r="A120" s="6">
        <v>27</v>
      </c>
      <c r="B120" s="89" t="s">
        <v>83</v>
      </c>
      <c r="C120" s="90" t="s">
        <v>175</v>
      </c>
      <c r="D120" s="91" t="s">
        <v>176</v>
      </c>
      <c r="E120" s="92">
        <v>68</v>
      </c>
      <c r="F120" s="93"/>
    </row>
    <row r="121" spans="1:6" s="20" customFormat="1" ht="21.75" customHeight="1" x14ac:dyDescent="0.3">
      <c r="A121" s="6">
        <v>28</v>
      </c>
      <c r="B121" s="89" t="s">
        <v>83</v>
      </c>
      <c r="C121" s="90" t="s">
        <v>177</v>
      </c>
      <c r="D121" s="91" t="s">
        <v>174</v>
      </c>
      <c r="E121" s="92">
        <v>60</v>
      </c>
      <c r="F121" s="93"/>
    </row>
    <row r="122" spans="1:6" s="20" customFormat="1" ht="21.75" customHeight="1" x14ac:dyDescent="0.3">
      <c r="A122" s="6">
        <v>29</v>
      </c>
      <c r="B122" s="89" t="s">
        <v>83</v>
      </c>
      <c r="C122" s="90" t="s">
        <v>178</v>
      </c>
      <c r="D122" s="91" t="s">
        <v>179</v>
      </c>
      <c r="E122" s="92">
        <v>21</v>
      </c>
      <c r="F122" s="93"/>
    </row>
    <row r="123" spans="1:6" s="20" customFormat="1" ht="21.75" customHeight="1" x14ac:dyDescent="0.3">
      <c r="A123" s="6">
        <v>30</v>
      </c>
      <c r="B123" s="89" t="s">
        <v>83</v>
      </c>
      <c r="C123" s="90" t="s">
        <v>180</v>
      </c>
      <c r="D123" s="91" t="s">
        <v>181</v>
      </c>
      <c r="E123" s="92">
        <v>50</v>
      </c>
      <c r="F123" s="93"/>
    </row>
    <row r="124" spans="1:6" s="20" customFormat="1" ht="21.75" customHeight="1" x14ac:dyDescent="0.3">
      <c r="A124" s="6">
        <v>31</v>
      </c>
      <c r="B124" s="89" t="s">
        <v>83</v>
      </c>
      <c r="C124" s="90" t="s">
        <v>182</v>
      </c>
      <c r="D124" s="91" t="s">
        <v>183</v>
      </c>
      <c r="E124" s="92">
        <v>30</v>
      </c>
      <c r="F124" s="93"/>
    </row>
    <row r="125" spans="1:6" s="20" customFormat="1" ht="21.75" customHeight="1" x14ac:dyDescent="0.3">
      <c r="A125" s="6">
        <v>32</v>
      </c>
      <c r="B125" s="89" t="s">
        <v>83</v>
      </c>
      <c r="C125" s="90" t="s">
        <v>184</v>
      </c>
      <c r="D125" s="91" t="s">
        <v>183</v>
      </c>
      <c r="E125" s="92">
        <v>30</v>
      </c>
      <c r="F125" s="93"/>
    </row>
    <row r="126" spans="1:6" s="20" customFormat="1" ht="21.75" customHeight="1" x14ac:dyDescent="0.3">
      <c r="A126" s="6">
        <v>33</v>
      </c>
      <c r="B126" s="89" t="s">
        <v>83</v>
      </c>
      <c r="C126" s="90" t="s">
        <v>185</v>
      </c>
      <c r="D126" s="91" t="s">
        <v>183</v>
      </c>
      <c r="E126" s="92">
        <v>30</v>
      </c>
      <c r="F126" s="93"/>
    </row>
    <row r="127" spans="1:6" s="20" customFormat="1" ht="21.75" customHeight="1" x14ac:dyDescent="0.3">
      <c r="A127" s="6">
        <v>34</v>
      </c>
      <c r="B127" s="89" t="s">
        <v>83</v>
      </c>
      <c r="C127" s="90" t="s">
        <v>186</v>
      </c>
      <c r="D127" s="91" t="s">
        <v>183</v>
      </c>
      <c r="E127" s="92">
        <v>30</v>
      </c>
      <c r="F127" s="93"/>
    </row>
    <row r="128" spans="1:6" s="20" customFormat="1" ht="21.75" customHeight="1" x14ac:dyDescent="0.3">
      <c r="A128" s="14">
        <v>35</v>
      </c>
      <c r="B128" s="89" t="s">
        <v>83</v>
      </c>
      <c r="C128" s="101" t="s">
        <v>187</v>
      </c>
      <c r="D128" s="100" t="s">
        <v>176</v>
      </c>
      <c r="E128" s="103">
        <v>60</v>
      </c>
      <c r="F128" s="99"/>
    </row>
    <row r="129" spans="1:6" s="20" customFormat="1" ht="21.75" customHeight="1" x14ac:dyDescent="0.3">
      <c r="A129" s="112">
        <v>36</v>
      </c>
      <c r="B129" s="116" t="s">
        <v>83</v>
      </c>
      <c r="C129" s="117" t="s">
        <v>194</v>
      </c>
      <c r="D129" s="118" t="s">
        <v>195</v>
      </c>
      <c r="E129" s="119">
        <v>40</v>
      </c>
      <c r="F129" s="120" t="s">
        <v>196</v>
      </c>
    </row>
    <row r="130" spans="1:6" s="20" customFormat="1" ht="21.75" customHeight="1" x14ac:dyDescent="0.3">
      <c r="A130" s="112">
        <v>37</v>
      </c>
      <c r="B130" s="116" t="s">
        <v>83</v>
      </c>
      <c r="C130" s="121" t="s">
        <v>197</v>
      </c>
      <c r="D130" s="118" t="s">
        <v>195</v>
      </c>
      <c r="E130" s="119">
        <v>40</v>
      </c>
      <c r="F130" s="120" t="s">
        <v>196</v>
      </c>
    </row>
    <row r="131" spans="1:6" s="20" customFormat="1" ht="21.75" customHeight="1" x14ac:dyDescent="0.3">
      <c r="A131" s="112">
        <v>38</v>
      </c>
      <c r="B131" s="116" t="s">
        <v>83</v>
      </c>
      <c r="C131" s="121" t="s">
        <v>198</v>
      </c>
      <c r="D131" s="118" t="s">
        <v>41</v>
      </c>
      <c r="E131" s="119">
        <v>64</v>
      </c>
      <c r="F131" s="120" t="s">
        <v>196</v>
      </c>
    </row>
    <row r="132" spans="1:6" s="20" customFormat="1" ht="21.75" customHeight="1" x14ac:dyDescent="0.3">
      <c r="A132" s="112">
        <v>39</v>
      </c>
      <c r="B132" s="116" t="s">
        <v>83</v>
      </c>
      <c r="C132" s="121" t="s">
        <v>199</v>
      </c>
      <c r="D132" s="118" t="s">
        <v>200</v>
      </c>
      <c r="E132" s="119">
        <v>50</v>
      </c>
      <c r="F132" s="120" t="s">
        <v>196</v>
      </c>
    </row>
    <row r="133" spans="1:6" s="20" customFormat="1" ht="21.75" customHeight="1" x14ac:dyDescent="0.3">
      <c r="A133" s="112">
        <v>40</v>
      </c>
      <c r="B133" s="116" t="s">
        <v>83</v>
      </c>
      <c r="C133" s="121" t="s">
        <v>201</v>
      </c>
      <c r="D133" s="118" t="s">
        <v>200</v>
      </c>
      <c r="E133" s="119">
        <v>80</v>
      </c>
      <c r="F133" s="120" t="s">
        <v>196</v>
      </c>
    </row>
    <row r="134" spans="1:6" s="20" customFormat="1" ht="21.75" customHeight="1" x14ac:dyDescent="0.3">
      <c r="A134" s="112">
        <v>41</v>
      </c>
      <c r="B134" s="116" t="s">
        <v>83</v>
      </c>
      <c r="C134" s="121" t="s">
        <v>202</v>
      </c>
      <c r="D134" s="118" t="s">
        <v>200</v>
      </c>
      <c r="E134" s="119">
        <v>50</v>
      </c>
      <c r="F134" s="120" t="s">
        <v>196</v>
      </c>
    </row>
    <row r="135" spans="1:6" s="20" customFormat="1" ht="21.75" customHeight="1" x14ac:dyDescent="0.3">
      <c r="A135" s="112">
        <v>42</v>
      </c>
      <c r="B135" s="116" t="s">
        <v>83</v>
      </c>
      <c r="C135" s="121" t="s">
        <v>203</v>
      </c>
      <c r="D135" s="118" t="s">
        <v>204</v>
      </c>
      <c r="E135" s="119">
        <v>40</v>
      </c>
      <c r="F135" s="120" t="s">
        <v>196</v>
      </c>
    </row>
    <row r="136" spans="1:6" s="20" customFormat="1" ht="21.75" customHeight="1" x14ac:dyDescent="0.3">
      <c r="A136" s="112">
        <v>43</v>
      </c>
      <c r="B136" s="116" t="s">
        <v>83</v>
      </c>
      <c r="C136" s="121" t="s">
        <v>205</v>
      </c>
      <c r="D136" s="118" t="s">
        <v>206</v>
      </c>
      <c r="E136" s="119">
        <v>12</v>
      </c>
      <c r="F136" s="120" t="s">
        <v>196</v>
      </c>
    </row>
    <row r="137" spans="1:6" s="20" customFormat="1" ht="21.75" customHeight="1" x14ac:dyDescent="0.3">
      <c r="A137" s="112">
        <v>44</v>
      </c>
      <c r="B137" s="116" t="s">
        <v>83</v>
      </c>
      <c r="C137" s="121" t="s">
        <v>207</v>
      </c>
      <c r="D137" s="118" t="s">
        <v>111</v>
      </c>
      <c r="E137" s="119">
        <v>68</v>
      </c>
      <c r="F137" s="120" t="s">
        <v>196</v>
      </c>
    </row>
    <row r="138" spans="1:6" s="20" customFormat="1" ht="21.75" customHeight="1" thickBot="1" x14ac:dyDescent="0.35">
      <c r="A138" s="114">
        <v>45</v>
      </c>
      <c r="B138" s="122" t="s">
        <v>83</v>
      </c>
      <c r="C138" s="123" t="s">
        <v>208</v>
      </c>
      <c r="D138" s="124" t="s">
        <v>209</v>
      </c>
      <c r="E138" s="125">
        <v>60</v>
      </c>
      <c r="F138" s="126" t="s">
        <v>196</v>
      </c>
    </row>
    <row r="139" spans="1:6" s="3" customFormat="1" ht="21.75" customHeight="1" thickBot="1" x14ac:dyDescent="0.35">
      <c r="A139" s="48" t="s">
        <v>107</v>
      </c>
      <c r="B139" s="49" t="s">
        <v>47</v>
      </c>
      <c r="C139" s="49" t="s">
        <v>172</v>
      </c>
      <c r="D139" s="50"/>
      <c r="E139" s="51">
        <f>SUM(E140:E189)</f>
        <v>2295</v>
      </c>
      <c r="F139" s="52"/>
    </row>
    <row r="140" spans="1:6" s="20" customFormat="1" ht="21.75" customHeight="1" x14ac:dyDescent="0.3">
      <c r="A140" s="157">
        <v>1</v>
      </c>
      <c r="B140" s="158" t="s">
        <v>104</v>
      </c>
      <c r="C140" s="159" t="s">
        <v>241</v>
      </c>
      <c r="D140" s="160" t="s">
        <v>242</v>
      </c>
      <c r="E140" s="161">
        <v>60</v>
      </c>
      <c r="F140" s="84"/>
    </row>
    <row r="141" spans="1:6" s="20" customFormat="1" ht="21.75" customHeight="1" x14ac:dyDescent="0.3">
      <c r="A141" s="112">
        <v>2</v>
      </c>
      <c r="B141" s="162" t="s">
        <v>104</v>
      </c>
      <c r="C141" s="163" t="s">
        <v>141</v>
      </c>
      <c r="D141" s="163" t="s">
        <v>242</v>
      </c>
      <c r="E141" s="164">
        <v>52</v>
      </c>
      <c r="F141" s="85"/>
    </row>
    <row r="142" spans="1:6" s="20" customFormat="1" ht="21.75" customHeight="1" x14ac:dyDescent="0.3">
      <c r="A142" s="112">
        <v>3</v>
      </c>
      <c r="B142" s="162" t="s">
        <v>104</v>
      </c>
      <c r="C142" s="165" t="s">
        <v>243</v>
      </c>
      <c r="D142" s="165" t="s">
        <v>244</v>
      </c>
      <c r="E142" s="166">
        <v>72</v>
      </c>
      <c r="F142" s="85"/>
    </row>
    <row r="143" spans="1:6" s="20" customFormat="1" ht="21.75" customHeight="1" x14ac:dyDescent="0.3">
      <c r="A143" s="112">
        <v>4</v>
      </c>
      <c r="B143" s="162" t="s">
        <v>104</v>
      </c>
      <c r="C143" s="163" t="s">
        <v>245</v>
      </c>
      <c r="D143" s="163" t="s">
        <v>246</v>
      </c>
      <c r="E143" s="167">
        <v>76</v>
      </c>
      <c r="F143" s="85"/>
    </row>
    <row r="144" spans="1:6" s="20" customFormat="1" ht="21.75" customHeight="1" x14ac:dyDescent="0.3">
      <c r="A144" s="112">
        <v>5</v>
      </c>
      <c r="B144" s="162" t="s">
        <v>104</v>
      </c>
      <c r="C144" s="163" t="s">
        <v>247</v>
      </c>
      <c r="D144" s="163" t="s">
        <v>246</v>
      </c>
      <c r="E144" s="167">
        <v>60</v>
      </c>
      <c r="F144" s="85"/>
    </row>
    <row r="145" spans="1:6" s="20" customFormat="1" ht="21.75" customHeight="1" x14ac:dyDescent="0.3">
      <c r="A145" s="112">
        <v>6</v>
      </c>
      <c r="B145" s="162" t="s">
        <v>104</v>
      </c>
      <c r="C145" s="163" t="s">
        <v>248</v>
      </c>
      <c r="D145" s="163" t="s">
        <v>246</v>
      </c>
      <c r="E145" s="167">
        <v>82</v>
      </c>
      <c r="F145" s="85"/>
    </row>
    <row r="146" spans="1:6" s="20" customFormat="1" ht="21.75" customHeight="1" x14ac:dyDescent="0.3">
      <c r="A146" s="112">
        <v>7</v>
      </c>
      <c r="B146" s="162" t="s">
        <v>104</v>
      </c>
      <c r="C146" s="165" t="s">
        <v>249</v>
      </c>
      <c r="D146" s="163" t="s">
        <v>246</v>
      </c>
      <c r="E146" s="166">
        <v>64</v>
      </c>
      <c r="F146" s="85"/>
    </row>
    <row r="147" spans="1:6" s="20" customFormat="1" ht="21.75" customHeight="1" x14ac:dyDescent="0.3">
      <c r="A147" s="112">
        <v>8</v>
      </c>
      <c r="B147" s="162" t="s">
        <v>104</v>
      </c>
      <c r="C147" s="165" t="s">
        <v>250</v>
      </c>
      <c r="D147" s="165" t="s">
        <v>251</v>
      </c>
      <c r="E147" s="166">
        <v>24</v>
      </c>
      <c r="F147" s="85"/>
    </row>
    <row r="148" spans="1:6" s="20" customFormat="1" ht="21.75" customHeight="1" x14ac:dyDescent="0.3">
      <c r="A148" s="112">
        <v>9</v>
      </c>
      <c r="B148" s="162" t="s">
        <v>104</v>
      </c>
      <c r="C148" s="163" t="s">
        <v>142</v>
      </c>
      <c r="D148" s="163" t="s">
        <v>242</v>
      </c>
      <c r="E148" s="164">
        <v>30</v>
      </c>
      <c r="F148" s="85"/>
    </row>
    <row r="149" spans="1:6" s="20" customFormat="1" ht="21.75" customHeight="1" x14ac:dyDescent="0.3">
      <c r="A149" s="112">
        <v>10</v>
      </c>
      <c r="B149" s="162" t="s">
        <v>104</v>
      </c>
      <c r="C149" s="163" t="s">
        <v>143</v>
      </c>
      <c r="D149" s="163" t="s">
        <v>242</v>
      </c>
      <c r="E149" s="164">
        <v>30</v>
      </c>
      <c r="F149" s="85"/>
    </row>
    <row r="150" spans="1:6" s="20" customFormat="1" ht="21.75" customHeight="1" x14ac:dyDescent="0.3">
      <c r="A150" s="112">
        <v>11</v>
      </c>
      <c r="B150" s="162" t="s">
        <v>104</v>
      </c>
      <c r="C150" s="163" t="s">
        <v>252</v>
      </c>
      <c r="D150" s="163" t="s">
        <v>242</v>
      </c>
      <c r="E150" s="164">
        <v>38</v>
      </c>
      <c r="F150" s="85"/>
    </row>
    <row r="151" spans="1:6" s="20" customFormat="1" ht="21.75" customHeight="1" x14ac:dyDescent="0.3">
      <c r="A151" s="112">
        <v>12</v>
      </c>
      <c r="B151" s="162" t="s">
        <v>104</v>
      </c>
      <c r="C151" s="163" t="s">
        <v>144</v>
      </c>
      <c r="D151" s="163" t="s">
        <v>242</v>
      </c>
      <c r="E151" s="164">
        <v>32</v>
      </c>
      <c r="F151" s="85"/>
    </row>
    <row r="152" spans="1:6" s="20" customFormat="1" ht="21.75" customHeight="1" x14ac:dyDescent="0.3">
      <c r="A152" s="112">
        <v>13</v>
      </c>
      <c r="B152" s="162" t="s">
        <v>104</v>
      </c>
      <c r="C152" s="163" t="s">
        <v>145</v>
      </c>
      <c r="D152" s="163" t="s">
        <v>242</v>
      </c>
      <c r="E152" s="164">
        <v>38</v>
      </c>
      <c r="F152" s="85"/>
    </row>
    <row r="153" spans="1:6" s="20" customFormat="1" ht="21.75" customHeight="1" x14ac:dyDescent="0.3">
      <c r="A153" s="112">
        <v>14</v>
      </c>
      <c r="B153" s="162" t="s">
        <v>104</v>
      </c>
      <c r="C153" s="165" t="s">
        <v>253</v>
      </c>
      <c r="D153" s="165" t="s">
        <v>254</v>
      </c>
      <c r="E153" s="166">
        <v>62</v>
      </c>
      <c r="F153" s="85"/>
    </row>
    <row r="154" spans="1:6" s="20" customFormat="1" ht="21.75" customHeight="1" x14ac:dyDescent="0.3">
      <c r="A154" s="112">
        <v>15</v>
      </c>
      <c r="B154" s="162" t="s">
        <v>104</v>
      </c>
      <c r="C154" s="163" t="s">
        <v>146</v>
      </c>
      <c r="D154" s="163" t="s">
        <v>242</v>
      </c>
      <c r="E154" s="164">
        <v>32</v>
      </c>
      <c r="F154" s="85"/>
    </row>
    <row r="155" spans="1:6" s="20" customFormat="1" ht="21.75" customHeight="1" x14ac:dyDescent="0.3">
      <c r="A155" s="112">
        <v>16</v>
      </c>
      <c r="B155" s="162" t="s">
        <v>104</v>
      </c>
      <c r="C155" s="165" t="s">
        <v>255</v>
      </c>
      <c r="D155" s="165" t="s">
        <v>256</v>
      </c>
      <c r="E155" s="166">
        <v>47</v>
      </c>
      <c r="F155" s="85"/>
    </row>
    <row r="156" spans="1:6" s="20" customFormat="1" ht="21.75" customHeight="1" x14ac:dyDescent="0.3">
      <c r="A156" s="112">
        <v>17</v>
      </c>
      <c r="B156" s="162" t="s">
        <v>104</v>
      </c>
      <c r="C156" s="165" t="s">
        <v>257</v>
      </c>
      <c r="D156" s="165" t="s">
        <v>258</v>
      </c>
      <c r="E156" s="166">
        <v>33</v>
      </c>
      <c r="F156" s="85"/>
    </row>
    <row r="157" spans="1:6" s="20" customFormat="1" ht="21.75" customHeight="1" x14ac:dyDescent="0.3">
      <c r="A157" s="112">
        <v>18</v>
      </c>
      <c r="B157" s="162" t="s">
        <v>104</v>
      </c>
      <c r="C157" s="163" t="s">
        <v>147</v>
      </c>
      <c r="D157" s="163" t="s">
        <v>259</v>
      </c>
      <c r="E157" s="164">
        <v>40</v>
      </c>
      <c r="F157" s="85"/>
    </row>
    <row r="158" spans="1:6" s="20" customFormat="1" ht="21.75" customHeight="1" x14ac:dyDescent="0.3">
      <c r="A158" s="112">
        <v>19</v>
      </c>
      <c r="B158" s="162" t="s">
        <v>104</v>
      </c>
      <c r="C158" s="163" t="s">
        <v>148</v>
      </c>
      <c r="D158" s="163" t="s">
        <v>260</v>
      </c>
      <c r="E158" s="164">
        <v>30</v>
      </c>
      <c r="F158" s="85"/>
    </row>
    <row r="159" spans="1:6" s="20" customFormat="1" ht="21.75" customHeight="1" x14ac:dyDescent="0.3">
      <c r="A159" s="112">
        <v>20</v>
      </c>
      <c r="B159" s="162" t="s">
        <v>104</v>
      </c>
      <c r="C159" s="163" t="s">
        <v>149</v>
      </c>
      <c r="D159" s="163" t="s">
        <v>242</v>
      </c>
      <c r="E159" s="164">
        <v>42</v>
      </c>
      <c r="F159" s="85"/>
    </row>
    <row r="160" spans="1:6" s="20" customFormat="1" ht="21.75" customHeight="1" x14ac:dyDescent="0.3">
      <c r="A160" s="112">
        <v>21</v>
      </c>
      <c r="B160" s="162" t="s">
        <v>104</v>
      </c>
      <c r="C160" s="163" t="s">
        <v>150</v>
      </c>
      <c r="D160" s="163" t="s">
        <v>261</v>
      </c>
      <c r="E160" s="164">
        <v>50</v>
      </c>
      <c r="F160" s="85"/>
    </row>
    <row r="161" spans="1:6" s="20" customFormat="1" ht="21.75" customHeight="1" x14ac:dyDescent="0.3">
      <c r="A161" s="112">
        <v>22</v>
      </c>
      <c r="B161" s="162" t="s">
        <v>104</v>
      </c>
      <c r="C161" s="165" t="s">
        <v>262</v>
      </c>
      <c r="D161" s="163" t="s">
        <v>261</v>
      </c>
      <c r="E161" s="166">
        <v>100</v>
      </c>
      <c r="F161" s="85"/>
    </row>
    <row r="162" spans="1:6" s="20" customFormat="1" ht="21.75" customHeight="1" x14ac:dyDescent="0.3">
      <c r="A162" s="112">
        <v>23</v>
      </c>
      <c r="B162" s="162" t="s">
        <v>104</v>
      </c>
      <c r="C162" s="163" t="s">
        <v>160</v>
      </c>
      <c r="D162" s="163" t="s">
        <v>242</v>
      </c>
      <c r="E162" s="164">
        <v>34</v>
      </c>
      <c r="F162" s="85"/>
    </row>
    <row r="163" spans="1:6" s="20" customFormat="1" ht="21.75" customHeight="1" x14ac:dyDescent="0.3">
      <c r="A163" s="112">
        <v>24</v>
      </c>
      <c r="B163" s="162" t="s">
        <v>104</v>
      </c>
      <c r="C163" s="163" t="s">
        <v>151</v>
      </c>
      <c r="D163" s="163" t="s">
        <v>242</v>
      </c>
      <c r="E163" s="164">
        <v>30</v>
      </c>
      <c r="F163" s="85"/>
    </row>
    <row r="164" spans="1:6" s="20" customFormat="1" ht="21.75" customHeight="1" x14ac:dyDescent="0.3">
      <c r="A164" s="112">
        <v>25</v>
      </c>
      <c r="B164" s="162" t="s">
        <v>104</v>
      </c>
      <c r="C164" s="163" t="s">
        <v>161</v>
      </c>
      <c r="D164" s="163" t="s">
        <v>242</v>
      </c>
      <c r="E164" s="164">
        <v>30</v>
      </c>
      <c r="F164" s="85"/>
    </row>
    <row r="165" spans="1:6" s="20" customFormat="1" ht="21.75" customHeight="1" x14ac:dyDescent="0.3">
      <c r="A165" s="112">
        <v>26</v>
      </c>
      <c r="B165" s="162" t="s">
        <v>104</v>
      </c>
      <c r="C165" s="163" t="s">
        <v>152</v>
      </c>
      <c r="D165" s="163" t="s">
        <v>242</v>
      </c>
      <c r="E165" s="164">
        <v>35</v>
      </c>
      <c r="F165" s="85"/>
    </row>
    <row r="166" spans="1:6" s="20" customFormat="1" ht="21.75" customHeight="1" x14ac:dyDescent="0.3">
      <c r="A166" s="112">
        <v>27</v>
      </c>
      <c r="B166" s="162" t="s">
        <v>104</v>
      </c>
      <c r="C166" s="163" t="s">
        <v>162</v>
      </c>
      <c r="D166" s="163" t="s">
        <v>242</v>
      </c>
      <c r="E166" s="164">
        <v>26</v>
      </c>
      <c r="F166" s="85"/>
    </row>
    <row r="167" spans="1:6" s="20" customFormat="1" ht="21.75" customHeight="1" x14ac:dyDescent="0.3">
      <c r="A167" s="112">
        <v>28</v>
      </c>
      <c r="B167" s="162" t="s">
        <v>104</v>
      </c>
      <c r="C167" s="163" t="s">
        <v>153</v>
      </c>
      <c r="D167" s="163" t="s">
        <v>242</v>
      </c>
      <c r="E167" s="164">
        <v>30</v>
      </c>
      <c r="F167" s="85"/>
    </row>
    <row r="168" spans="1:6" s="20" customFormat="1" ht="21.75" customHeight="1" x14ac:dyDescent="0.3">
      <c r="A168" s="112">
        <v>29</v>
      </c>
      <c r="B168" s="162" t="s">
        <v>104</v>
      </c>
      <c r="C168" s="163" t="s">
        <v>163</v>
      </c>
      <c r="D168" s="163" t="s">
        <v>242</v>
      </c>
      <c r="E168" s="164">
        <v>24</v>
      </c>
      <c r="F168" s="85"/>
    </row>
    <row r="169" spans="1:6" s="20" customFormat="1" ht="21.75" customHeight="1" x14ac:dyDescent="0.3">
      <c r="A169" s="112">
        <v>30</v>
      </c>
      <c r="B169" s="162" t="s">
        <v>104</v>
      </c>
      <c r="C169" s="163" t="s">
        <v>154</v>
      </c>
      <c r="D169" s="163" t="s">
        <v>242</v>
      </c>
      <c r="E169" s="164">
        <v>24</v>
      </c>
      <c r="F169" s="82"/>
    </row>
    <row r="170" spans="1:6" s="20" customFormat="1" ht="21.75" customHeight="1" x14ac:dyDescent="0.3">
      <c r="A170" s="112">
        <v>31</v>
      </c>
      <c r="B170" s="162" t="s">
        <v>104</v>
      </c>
      <c r="C170" s="163" t="s">
        <v>155</v>
      </c>
      <c r="D170" s="163" t="s">
        <v>242</v>
      </c>
      <c r="E170" s="164">
        <v>28</v>
      </c>
      <c r="F170" s="82"/>
    </row>
    <row r="171" spans="1:6" s="20" customFormat="1" ht="21.75" customHeight="1" x14ac:dyDescent="0.3">
      <c r="A171" s="112">
        <v>32</v>
      </c>
      <c r="B171" s="162" t="s">
        <v>104</v>
      </c>
      <c r="C171" s="163" t="s">
        <v>164</v>
      </c>
      <c r="D171" s="163" t="s">
        <v>242</v>
      </c>
      <c r="E171" s="164">
        <v>40</v>
      </c>
      <c r="F171" s="82"/>
    </row>
    <row r="172" spans="1:6" s="20" customFormat="1" ht="21.75" customHeight="1" x14ac:dyDescent="0.3">
      <c r="A172" s="112">
        <v>33</v>
      </c>
      <c r="B172" s="162" t="s">
        <v>104</v>
      </c>
      <c r="C172" s="163" t="s">
        <v>165</v>
      </c>
      <c r="D172" s="163" t="s">
        <v>263</v>
      </c>
      <c r="E172" s="164">
        <v>60</v>
      </c>
      <c r="F172" s="82"/>
    </row>
    <row r="173" spans="1:6" s="20" customFormat="1" ht="21.75" customHeight="1" x14ac:dyDescent="0.3">
      <c r="A173" s="112">
        <v>34</v>
      </c>
      <c r="B173" s="162" t="s">
        <v>104</v>
      </c>
      <c r="C173" s="163" t="s">
        <v>166</v>
      </c>
      <c r="D173" s="163" t="s">
        <v>242</v>
      </c>
      <c r="E173" s="164">
        <v>30</v>
      </c>
      <c r="F173" s="82"/>
    </row>
    <row r="174" spans="1:6" s="20" customFormat="1" ht="21.75" customHeight="1" x14ac:dyDescent="0.3">
      <c r="A174" s="112">
        <v>35</v>
      </c>
      <c r="B174" s="162" t="s">
        <v>104</v>
      </c>
      <c r="C174" s="163" t="s">
        <v>264</v>
      </c>
      <c r="D174" s="163" t="s">
        <v>246</v>
      </c>
      <c r="E174" s="167">
        <v>80</v>
      </c>
      <c r="F174" s="82"/>
    </row>
    <row r="175" spans="1:6" s="20" customFormat="1" ht="21.75" customHeight="1" x14ac:dyDescent="0.3">
      <c r="A175" s="112">
        <v>36</v>
      </c>
      <c r="B175" s="162" t="s">
        <v>104</v>
      </c>
      <c r="C175" s="163" t="s">
        <v>167</v>
      </c>
      <c r="D175" s="163" t="s">
        <v>260</v>
      </c>
      <c r="E175" s="164">
        <v>30</v>
      </c>
      <c r="F175" s="82"/>
    </row>
    <row r="176" spans="1:6" s="20" customFormat="1" ht="21.75" customHeight="1" x14ac:dyDescent="0.3">
      <c r="A176" s="112">
        <v>37</v>
      </c>
      <c r="B176" s="162" t="s">
        <v>104</v>
      </c>
      <c r="C176" s="163" t="s">
        <v>156</v>
      </c>
      <c r="D176" s="163" t="s">
        <v>261</v>
      </c>
      <c r="E176" s="164">
        <v>40</v>
      </c>
      <c r="F176" s="82"/>
    </row>
    <row r="177" spans="1:6" s="20" customFormat="1" ht="21.75" customHeight="1" x14ac:dyDescent="0.3">
      <c r="A177" s="112">
        <v>38</v>
      </c>
      <c r="B177" s="162" t="s">
        <v>104</v>
      </c>
      <c r="C177" s="165" t="s">
        <v>265</v>
      </c>
      <c r="D177" s="165" t="s">
        <v>266</v>
      </c>
      <c r="E177" s="166">
        <v>62</v>
      </c>
      <c r="F177" s="82"/>
    </row>
    <row r="178" spans="1:6" s="20" customFormat="1" ht="21.75" customHeight="1" x14ac:dyDescent="0.3">
      <c r="A178" s="112">
        <v>39</v>
      </c>
      <c r="B178" s="162" t="s">
        <v>104</v>
      </c>
      <c r="C178" s="165" t="s">
        <v>267</v>
      </c>
      <c r="D178" s="165" t="s">
        <v>254</v>
      </c>
      <c r="E178" s="166">
        <v>64</v>
      </c>
      <c r="F178" s="82"/>
    </row>
    <row r="179" spans="1:6" s="20" customFormat="1" ht="21.75" customHeight="1" x14ac:dyDescent="0.3">
      <c r="A179" s="112">
        <v>40</v>
      </c>
      <c r="B179" s="162" t="s">
        <v>104</v>
      </c>
      <c r="C179" s="163" t="s">
        <v>158</v>
      </c>
      <c r="D179" s="163" t="s">
        <v>242</v>
      </c>
      <c r="E179" s="164">
        <v>30</v>
      </c>
      <c r="F179" s="82"/>
    </row>
    <row r="180" spans="1:6" s="20" customFormat="1" ht="21.75" customHeight="1" x14ac:dyDescent="0.3">
      <c r="A180" s="112">
        <v>41</v>
      </c>
      <c r="B180" s="162" t="s">
        <v>104</v>
      </c>
      <c r="C180" s="163" t="s">
        <v>157</v>
      </c>
      <c r="D180" s="163" t="s">
        <v>242</v>
      </c>
      <c r="E180" s="164">
        <v>30</v>
      </c>
      <c r="F180" s="82"/>
    </row>
    <row r="181" spans="1:6" s="20" customFormat="1" ht="21.75" customHeight="1" x14ac:dyDescent="0.3">
      <c r="A181" s="112">
        <v>42</v>
      </c>
      <c r="B181" s="162" t="s">
        <v>104</v>
      </c>
      <c r="C181" s="163" t="s">
        <v>268</v>
      </c>
      <c r="D181" s="163" t="s">
        <v>260</v>
      </c>
      <c r="E181" s="164">
        <v>20</v>
      </c>
      <c r="F181" s="82"/>
    </row>
    <row r="182" spans="1:6" s="20" customFormat="1" ht="21.75" customHeight="1" x14ac:dyDescent="0.3">
      <c r="A182" s="112">
        <v>43</v>
      </c>
      <c r="B182" s="162" t="s">
        <v>104</v>
      </c>
      <c r="C182" s="165" t="s">
        <v>269</v>
      </c>
      <c r="D182" s="165" t="s">
        <v>270</v>
      </c>
      <c r="E182" s="166">
        <v>60</v>
      </c>
      <c r="F182" s="82"/>
    </row>
    <row r="183" spans="1:6" s="20" customFormat="1" ht="21.75" customHeight="1" x14ac:dyDescent="0.3">
      <c r="A183" s="112">
        <v>44</v>
      </c>
      <c r="B183" s="162" t="s">
        <v>104</v>
      </c>
      <c r="C183" s="165" t="s">
        <v>271</v>
      </c>
      <c r="D183" s="165" t="s">
        <v>272</v>
      </c>
      <c r="E183" s="166">
        <v>68</v>
      </c>
      <c r="F183" s="82"/>
    </row>
    <row r="184" spans="1:6" s="20" customFormat="1" ht="21.75" customHeight="1" x14ac:dyDescent="0.3">
      <c r="A184" s="112">
        <v>45</v>
      </c>
      <c r="B184" s="162" t="s">
        <v>104</v>
      </c>
      <c r="C184" s="165" t="s">
        <v>273</v>
      </c>
      <c r="D184" s="165" t="s">
        <v>274</v>
      </c>
      <c r="E184" s="166">
        <v>50</v>
      </c>
      <c r="F184" s="82"/>
    </row>
    <row r="185" spans="1:6" s="20" customFormat="1" ht="21.75" customHeight="1" x14ac:dyDescent="0.3">
      <c r="A185" s="112">
        <v>46</v>
      </c>
      <c r="B185" s="162" t="s">
        <v>104</v>
      </c>
      <c r="C185" s="165" t="s">
        <v>275</v>
      </c>
      <c r="D185" s="165" t="s">
        <v>270</v>
      </c>
      <c r="E185" s="166">
        <v>60</v>
      </c>
      <c r="F185" s="82"/>
    </row>
    <row r="186" spans="1:6" s="20" customFormat="1" ht="21.75" customHeight="1" x14ac:dyDescent="0.3">
      <c r="A186" s="112">
        <v>47</v>
      </c>
      <c r="B186" s="162" t="s">
        <v>104</v>
      </c>
      <c r="C186" s="163" t="s">
        <v>159</v>
      </c>
      <c r="D186" s="163" t="s">
        <v>242</v>
      </c>
      <c r="E186" s="164">
        <v>50</v>
      </c>
      <c r="F186" s="82"/>
    </row>
    <row r="187" spans="1:6" s="20" customFormat="1" ht="21.75" customHeight="1" x14ac:dyDescent="0.3">
      <c r="A187" s="112">
        <v>48</v>
      </c>
      <c r="B187" s="162" t="s">
        <v>104</v>
      </c>
      <c r="C187" s="163" t="s">
        <v>276</v>
      </c>
      <c r="D187" s="163" t="s">
        <v>242</v>
      </c>
      <c r="E187" s="164">
        <v>50</v>
      </c>
      <c r="F187" s="82"/>
    </row>
    <row r="188" spans="1:6" s="20" customFormat="1" ht="21.75" customHeight="1" x14ac:dyDescent="0.3">
      <c r="A188" s="112">
        <v>49</v>
      </c>
      <c r="B188" s="162" t="s">
        <v>104</v>
      </c>
      <c r="C188" s="165" t="s">
        <v>277</v>
      </c>
      <c r="D188" s="165" t="s">
        <v>278</v>
      </c>
      <c r="E188" s="166">
        <v>66</v>
      </c>
      <c r="F188" s="82"/>
    </row>
    <row r="189" spans="1:6" s="20" customFormat="1" ht="21.75" customHeight="1" thickBot="1" x14ac:dyDescent="0.35">
      <c r="A189" s="114">
        <v>50</v>
      </c>
      <c r="B189" s="168" t="s">
        <v>104</v>
      </c>
      <c r="C189" s="169" t="s">
        <v>279</v>
      </c>
      <c r="D189" s="170" t="s">
        <v>280</v>
      </c>
      <c r="E189" s="171">
        <v>50</v>
      </c>
      <c r="F189" s="25"/>
    </row>
    <row r="190" spans="1:6" ht="21.75" customHeight="1" thickBot="1" x14ac:dyDescent="0.35">
      <c r="A190" s="67" t="s">
        <v>116</v>
      </c>
      <c r="B190" s="68" t="s">
        <v>117</v>
      </c>
      <c r="C190" s="68" t="s">
        <v>292</v>
      </c>
      <c r="D190" s="69"/>
      <c r="E190" s="70">
        <f>SUM(E191:E205)</f>
        <v>457</v>
      </c>
      <c r="F190" s="71"/>
    </row>
    <row r="191" spans="1:6" ht="21.75" customHeight="1" x14ac:dyDescent="0.3">
      <c r="A191" s="74">
        <v>1</v>
      </c>
      <c r="B191" s="75" t="s">
        <v>118</v>
      </c>
      <c r="C191" s="76" t="s">
        <v>132</v>
      </c>
      <c r="D191" s="75" t="s">
        <v>119</v>
      </c>
      <c r="E191" s="77">
        <v>60</v>
      </c>
      <c r="F191" s="72"/>
    </row>
    <row r="192" spans="1:6" ht="21.75" customHeight="1" x14ac:dyDescent="0.3">
      <c r="A192" s="78">
        <v>2</v>
      </c>
      <c r="B192" s="79" t="s">
        <v>118</v>
      </c>
      <c r="C192" s="80" t="s">
        <v>133</v>
      </c>
      <c r="D192" s="79" t="s">
        <v>120</v>
      </c>
      <c r="E192" s="81">
        <v>20</v>
      </c>
      <c r="F192" s="73"/>
    </row>
    <row r="193" spans="1:6" ht="21.75" customHeight="1" x14ac:dyDescent="0.3">
      <c r="A193" s="78">
        <v>3</v>
      </c>
      <c r="B193" s="79" t="s">
        <v>118</v>
      </c>
      <c r="C193" s="80" t="s">
        <v>121</v>
      </c>
      <c r="D193" s="79" t="s">
        <v>120</v>
      </c>
      <c r="E193" s="81">
        <v>20</v>
      </c>
      <c r="F193" s="73"/>
    </row>
    <row r="194" spans="1:6" ht="21.75" customHeight="1" x14ac:dyDescent="0.3">
      <c r="A194" s="78">
        <v>4</v>
      </c>
      <c r="B194" s="79" t="s">
        <v>118</v>
      </c>
      <c r="C194" s="80" t="s">
        <v>122</v>
      </c>
      <c r="D194" s="79" t="s">
        <v>123</v>
      </c>
      <c r="E194" s="81">
        <v>30</v>
      </c>
      <c r="F194" s="73"/>
    </row>
    <row r="195" spans="1:6" ht="21.75" customHeight="1" x14ac:dyDescent="0.3">
      <c r="A195" s="78">
        <v>5</v>
      </c>
      <c r="B195" s="79" t="s">
        <v>118</v>
      </c>
      <c r="C195" s="80" t="s">
        <v>134</v>
      </c>
      <c r="D195" s="79" t="s">
        <v>124</v>
      </c>
      <c r="E195" s="81">
        <v>20</v>
      </c>
      <c r="F195" s="73"/>
    </row>
    <row r="196" spans="1:6" ht="21.75" customHeight="1" x14ac:dyDescent="0.3">
      <c r="A196" s="78">
        <v>6</v>
      </c>
      <c r="B196" s="79" t="s">
        <v>118</v>
      </c>
      <c r="C196" s="80" t="s">
        <v>135</v>
      </c>
      <c r="D196" s="79" t="s">
        <v>125</v>
      </c>
      <c r="E196" s="81">
        <v>50</v>
      </c>
      <c r="F196" s="73"/>
    </row>
    <row r="197" spans="1:6" ht="21.75" customHeight="1" x14ac:dyDescent="0.3">
      <c r="A197" s="78">
        <v>7</v>
      </c>
      <c r="B197" s="79" t="s">
        <v>118</v>
      </c>
      <c r="C197" s="80" t="s">
        <v>136</v>
      </c>
      <c r="D197" s="79" t="s">
        <v>126</v>
      </c>
      <c r="E197" s="81">
        <v>20</v>
      </c>
      <c r="F197" s="73"/>
    </row>
    <row r="198" spans="1:6" ht="21.75" customHeight="1" x14ac:dyDescent="0.3">
      <c r="A198" s="78">
        <v>8</v>
      </c>
      <c r="B198" s="79" t="s">
        <v>118</v>
      </c>
      <c r="C198" s="80" t="s">
        <v>140</v>
      </c>
      <c r="D198" s="79" t="s">
        <v>125</v>
      </c>
      <c r="E198" s="81">
        <v>50</v>
      </c>
      <c r="F198" s="73"/>
    </row>
    <row r="199" spans="1:6" ht="21.75" customHeight="1" x14ac:dyDescent="0.3">
      <c r="A199" s="78">
        <v>9</v>
      </c>
      <c r="B199" s="79" t="s">
        <v>118</v>
      </c>
      <c r="C199" s="80" t="s">
        <v>127</v>
      </c>
      <c r="D199" s="79" t="s">
        <v>128</v>
      </c>
      <c r="E199" s="81">
        <v>25</v>
      </c>
      <c r="F199" s="73"/>
    </row>
    <row r="200" spans="1:6" ht="21.75" customHeight="1" x14ac:dyDescent="0.3">
      <c r="A200" s="78">
        <v>10</v>
      </c>
      <c r="B200" s="79" t="s">
        <v>118</v>
      </c>
      <c r="C200" s="80" t="s">
        <v>137</v>
      </c>
      <c r="D200" s="79" t="s">
        <v>129</v>
      </c>
      <c r="E200" s="81">
        <v>15</v>
      </c>
      <c r="F200" s="73"/>
    </row>
    <row r="201" spans="1:6" ht="21.75" customHeight="1" x14ac:dyDescent="0.3">
      <c r="A201" s="78">
        <v>11</v>
      </c>
      <c r="B201" s="79" t="s">
        <v>118</v>
      </c>
      <c r="C201" s="80" t="s">
        <v>138</v>
      </c>
      <c r="D201" s="79" t="s">
        <v>130</v>
      </c>
      <c r="E201" s="81">
        <v>15</v>
      </c>
      <c r="F201" s="73"/>
    </row>
    <row r="202" spans="1:6" ht="21.75" customHeight="1" x14ac:dyDescent="0.3">
      <c r="A202" s="94">
        <v>12</v>
      </c>
      <c r="B202" s="95" t="s">
        <v>118</v>
      </c>
      <c r="C202" s="96" t="s">
        <v>139</v>
      </c>
      <c r="D202" s="95" t="s">
        <v>131</v>
      </c>
      <c r="E202" s="97">
        <v>30</v>
      </c>
      <c r="F202" s="98"/>
    </row>
    <row r="203" spans="1:6" ht="21.75" customHeight="1" x14ac:dyDescent="0.3">
      <c r="A203" s="106">
        <v>13</v>
      </c>
      <c r="B203" s="79" t="s">
        <v>188</v>
      </c>
      <c r="C203" s="80" t="s">
        <v>189</v>
      </c>
      <c r="D203" s="79" t="s">
        <v>191</v>
      </c>
      <c r="E203" s="81">
        <v>30</v>
      </c>
      <c r="F203" s="73" t="s">
        <v>193</v>
      </c>
    </row>
    <row r="204" spans="1:6" ht="21.75" customHeight="1" x14ac:dyDescent="0.3">
      <c r="A204" s="172">
        <v>14</v>
      </c>
      <c r="B204" s="95" t="s">
        <v>118</v>
      </c>
      <c r="C204" s="96" t="s">
        <v>190</v>
      </c>
      <c r="D204" s="95" t="s">
        <v>192</v>
      </c>
      <c r="E204" s="97">
        <v>45</v>
      </c>
      <c r="F204" s="98" t="s">
        <v>281</v>
      </c>
    </row>
    <row r="205" spans="1:6" ht="21.75" customHeight="1" thickBot="1" x14ac:dyDescent="0.35">
      <c r="A205" s="107">
        <v>15</v>
      </c>
      <c r="B205" s="108" t="s">
        <v>118</v>
      </c>
      <c r="C205" s="109" t="s">
        <v>282</v>
      </c>
      <c r="D205" s="108" t="s">
        <v>125</v>
      </c>
      <c r="E205" s="110">
        <v>27</v>
      </c>
      <c r="F205" s="111" t="s">
        <v>193</v>
      </c>
    </row>
    <row r="206" spans="1:6" ht="21.75" customHeight="1" thickBot="1" x14ac:dyDescent="0.35">
      <c r="A206" s="179" t="s">
        <v>106</v>
      </c>
      <c r="B206" s="180" t="s">
        <v>47</v>
      </c>
      <c r="C206" s="180" t="s">
        <v>322</v>
      </c>
      <c r="D206" s="181"/>
      <c r="E206" s="182">
        <f>SUM(E207:E227)</f>
        <v>1025</v>
      </c>
      <c r="F206" s="183"/>
    </row>
    <row r="207" spans="1:6" ht="21.75" customHeight="1" x14ac:dyDescent="0.3">
      <c r="A207" s="184">
        <v>1</v>
      </c>
      <c r="B207" s="185" t="s">
        <v>293</v>
      </c>
      <c r="C207" s="186" t="s">
        <v>294</v>
      </c>
      <c r="D207" s="187" t="s">
        <v>295</v>
      </c>
      <c r="E207" s="187">
        <v>50</v>
      </c>
      <c r="F207" s="188" t="s">
        <v>193</v>
      </c>
    </row>
    <row r="208" spans="1:6" ht="21.75" customHeight="1" x14ac:dyDescent="0.3">
      <c r="A208" s="189">
        <v>2</v>
      </c>
      <c r="B208" s="190" t="s">
        <v>293</v>
      </c>
      <c r="C208" s="191" t="s">
        <v>296</v>
      </c>
      <c r="D208" s="192" t="s">
        <v>295</v>
      </c>
      <c r="E208" s="192">
        <v>73</v>
      </c>
      <c r="F208" s="193" t="s">
        <v>193</v>
      </c>
    </row>
    <row r="209" spans="1:6" ht="21.75" customHeight="1" x14ac:dyDescent="0.3">
      <c r="A209" s="189">
        <v>3</v>
      </c>
      <c r="B209" s="190" t="s">
        <v>293</v>
      </c>
      <c r="C209" s="191" t="s">
        <v>297</v>
      </c>
      <c r="D209" s="192" t="s">
        <v>298</v>
      </c>
      <c r="E209" s="192">
        <v>40</v>
      </c>
      <c r="F209" s="193" t="s">
        <v>193</v>
      </c>
    </row>
    <row r="210" spans="1:6" ht="21.75" customHeight="1" x14ac:dyDescent="0.3">
      <c r="A210" s="189">
        <v>4</v>
      </c>
      <c r="B210" s="190" t="s">
        <v>293</v>
      </c>
      <c r="C210" s="191" t="s">
        <v>299</v>
      </c>
      <c r="D210" s="192" t="s">
        <v>300</v>
      </c>
      <c r="E210" s="192">
        <v>50</v>
      </c>
      <c r="F210" s="193" t="s">
        <v>193</v>
      </c>
    </row>
    <row r="211" spans="1:6" ht="21.75" customHeight="1" x14ac:dyDescent="0.3">
      <c r="A211" s="189">
        <v>5</v>
      </c>
      <c r="B211" s="190" t="s">
        <v>293</v>
      </c>
      <c r="C211" s="191" t="s">
        <v>301</v>
      </c>
      <c r="D211" s="192" t="s">
        <v>298</v>
      </c>
      <c r="E211" s="192">
        <v>45</v>
      </c>
      <c r="F211" s="193" t="s">
        <v>193</v>
      </c>
    </row>
    <row r="212" spans="1:6" ht="21.75" customHeight="1" x14ac:dyDescent="0.3">
      <c r="A212" s="189">
        <v>6</v>
      </c>
      <c r="B212" s="190" t="s">
        <v>293</v>
      </c>
      <c r="C212" s="191" t="s">
        <v>302</v>
      </c>
      <c r="D212" s="192" t="s">
        <v>295</v>
      </c>
      <c r="E212" s="192">
        <v>58</v>
      </c>
      <c r="F212" s="193" t="s">
        <v>193</v>
      </c>
    </row>
    <row r="213" spans="1:6" ht="21.75" customHeight="1" x14ac:dyDescent="0.3">
      <c r="A213" s="189">
        <v>7</v>
      </c>
      <c r="B213" s="190" t="s">
        <v>293</v>
      </c>
      <c r="C213" s="194" t="s">
        <v>303</v>
      </c>
      <c r="D213" s="195" t="s">
        <v>298</v>
      </c>
      <c r="E213" s="195">
        <v>45</v>
      </c>
      <c r="F213" s="193" t="s">
        <v>193</v>
      </c>
    </row>
    <row r="214" spans="1:6" ht="21.75" customHeight="1" x14ac:dyDescent="0.3">
      <c r="A214" s="189">
        <v>8</v>
      </c>
      <c r="B214" s="190" t="s">
        <v>293</v>
      </c>
      <c r="C214" s="194" t="s">
        <v>304</v>
      </c>
      <c r="D214" s="195" t="s">
        <v>305</v>
      </c>
      <c r="E214" s="195">
        <v>30</v>
      </c>
      <c r="F214" s="193" t="s">
        <v>193</v>
      </c>
    </row>
    <row r="215" spans="1:6" ht="21.75" customHeight="1" x14ac:dyDescent="0.3">
      <c r="A215" s="189">
        <v>9</v>
      </c>
      <c r="B215" s="190" t="s">
        <v>293</v>
      </c>
      <c r="C215" s="194" t="s">
        <v>306</v>
      </c>
      <c r="D215" s="195" t="s">
        <v>305</v>
      </c>
      <c r="E215" s="195">
        <v>20</v>
      </c>
      <c r="F215" s="193" t="s">
        <v>193</v>
      </c>
    </row>
    <row r="216" spans="1:6" ht="21.75" customHeight="1" x14ac:dyDescent="0.3">
      <c r="A216" s="189">
        <v>10</v>
      </c>
      <c r="B216" s="190" t="s">
        <v>293</v>
      </c>
      <c r="C216" s="194" t="s">
        <v>307</v>
      </c>
      <c r="D216" s="195" t="s">
        <v>308</v>
      </c>
      <c r="E216" s="195">
        <v>68</v>
      </c>
      <c r="F216" s="193" t="s">
        <v>193</v>
      </c>
    </row>
    <row r="217" spans="1:6" ht="21.75" customHeight="1" x14ac:dyDescent="0.3">
      <c r="A217" s="189">
        <v>11</v>
      </c>
      <c r="B217" s="190" t="s">
        <v>293</v>
      </c>
      <c r="C217" s="194" t="s">
        <v>309</v>
      </c>
      <c r="D217" s="195" t="s">
        <v>295</v>
      </c>
      <c r="E217" s="195">
        <v>72</v>
      </c>
      <c r="F217" s="193" t="s">
        <v>193</v>
      </c>
    </row>
    <row r="218" spans="1:6" ht="21.75" customHeight="1" x14ac:dyDescent="0.3">
      <c r="A218" s="189">
        <v>12</v>
      </c>
      <c r="B218" s="190" t="s">
        <v>293</v>
      </c>
      <c r="C218" s="194" t="s">
        <v>310</v>
      </c>
      <c r="D218" s="195" t="s">
        <v>308</v>
      </c>
      <c r="E218" s="195">
        <v>60</v>
      </c>
      <c r="F218" s="193" t="s">
        <v>193</v>
      </c>
    </row>
    <row r="219" spans="1:6" ht="21.75" customHeight="1" x14ac:dyDescent="0.3">
      <c r="A219" s="189">
        <v>13</v>
      </c>
      <c r="B219" s="190" t="s">
        <v>293</v>
      </c>
      <c r="C219" s="191" t="s">
        <v>311</v>
      </c>
      <c r="D219" s="192" t="s">
        <v>295</v>
      </c>
      <c r="E219" s="192">
        <v>62</v>
      </c>
      <c r="F219" s="193" t="s">
        <v>193</v>
      </c>
    </row>
    <row r="220" spans="1:6" ht="21.75" customHeight="1" x14ac:dyDescent="0.3">
      <c r="A220" s="189">
        <v>14</v>
      </c>
      <c r="B220" s="190" t="s">
        <v>293</v>
      </c>
      <c r="C220" s="191" t="s">
        <v>312</v>
      </c>
      <c r="D220" s="192" t="s">
        <v>295</v>
      </c>
      <c r="E220" s="192">
        <v>70</v>
      </c>
      <c r="F220" s="193" t="s">
        <v>193</v>
      </c>
    </row>
    <row r="221" spans="1:6" ht="21.75" customHeight="1" x14ac:dyDescent="0.3">
      <c r="A221" s="189">
        <v>15</v>
      </c>
      <c r="B221" s="190" t="s">
        <v>293</v>
      </c>
      <c r="C221" s="191" t="s">
        <v>313</v>
      </c>
      <c r="D221" s="192" t="s">
        <v>295</v>
      </c>
      <c r="E221" s="192">
        <v>55</v>
      </c>
      <c r="F221" s="193" t="s">
        <v>193</v>
      </c>
    </row>
    <row r="222" spans="1:6" ht="21.75" customHeight="1" x14ac:dyDescent="0.3">
      <c r="A222" s="189">
        <v>16</v>
      </c>
      <c r="B222" s="190" t="s">
        <v>293</v>
      </c>
      <c r="C222" s="191" t="s">
        <v>314</v>
      </c>
      <c r="D222" s="192" t="s">
        <v>295</v>
      </c>
      <c r="E222" s="192">
        <v>67</v>
      </c>
      <c r="F222" s="193" t="s">
        <v>193</v>
      </c>
    </row>
    <row r="223" spans="1:6" ht="21.75" customHeight="1" x14ac:dyDescent="0.3">
      <c r="A223" s="189">
        <v>17</v>
      </c>
      <c r="B223" s="190" t="s">
        <v>293</v>
      </c>
      <c r="C223" s="194" t="s">
        <v>315</v>
      </c>
      <c r="D223" s="195" t="s">
        <v>316</v>
      </c>
      <c r="E223" s="195">
        <v>40</v>
      </c>
      <c r="F223" s="193" t="s">
        <v>193</v>
      </c>
    </row>
    <row r="224" spans="1:6" ht="21.75" customHeight="1" x14ac:dyDescent="0.3">
      <c r="A224" s="200">
        <v>18</v>
      </c>
      <c r="B224" s="201" t="s">
        <v>293</v>
      </c>
      <c r="C224" s="202" t="s">
        <v>317</v>
      </c>
      <c r="D224" s="203" t="s">
        <v>176</v>
      </c>
      <c r="E224" s="203">
        <v>40</v>
      </c>
      <c r="F224" s="98" t="s">
        <v>235</v>
      </c>
    </row>
    <row r="225" spans="1:6" ht="21.75" customHeight="1" x14ac:dyDescent="0.3">
      <c r="A225" s="200">
        <v>19</v>
      </c>
      <c r="B225" s="201" t="s">
        <v>293</v>
      </c>
      <c r="C225" s="202" t="s">
        <v>318</v>
      </c>
      <c r="D225" s="203" t="s">
        <v>319</v>
      </c>
      <c r="E225" s="203">
        <v>30</v>
      </c>
      <c r="F225" s="98" t="s">
        <v>235</v>
      </c>
    </row>
    <row r="226" spans="1:6" ht="21.75" customHeight="1" x14ac:dyDescent="0.3">
      <c r="A226" s="200">
        <v>20</v>
      </c>
      <c r="B226" s="201" t="s">
        <v>293</v>
      </c>
      <c r="C226" s="202" t="s">
        <v>320</v>
      </c>
      <c r="D226" s="203" t="s">
        <v>319</v>
      </c>
      <c r="E226" s="203">
        <v>30</v>
      </c>
      <c r="F226" s="98" t="s">
        <v>235</v>
      </c>
    </row>
    <row r="227" spans="1:6" ht="21.75" customHeight="1" thickBot="1" x14ac:dyDescent="0.35">
      <c r="A227" s="196">
        <v>21</v>
      </c>
      <c r="B227" s="197" t="s">
        <v>293</v>
      </c>
      <c r="C227" s="198" t="s">
        <v>321</v>
      </c>
      <c r="D227" s="199" t="s">
        <v>319</v>
      </c>
      <c r="E227" s="199">
        <v>20</v>
      </c>
      <c r="F227" s="111" t="s">
        <v>235</v>
      </c>
    </row>
  </sheetData>
  <sortState ref="B81:M525">
    <sortCondition ref="D81:D525"/>
    <sortCondition ref="C81:C525"/>
  </sortState>
  <mergeCells count="1">
    <mergeCell ref="A1:F1"/>
  </mergeCells>
  <phoneticPr fontId="7" type="noConversion"/>
  <conditionalFormatting sqref="C149">
    <cfRule type="duplicateValues" dxfId="2" priority="3"/>
  </conditionalFormatting>
  <conditionalFormatting sqref="C178">
    <cfRule type="duplicateValues" dxfId="1" priority="2"/>
  </conditionalFormatting>
  <conditionalFormatting sqref="C179">
    <cfRule type="duplicateValues" dxfId="0" priority="1"/>
  </conditionalFormatting>
  <pageMargins left="0.56000000000000005" right="0.19685039370078741" top="0.74803149606299213" bottom="0.74803149606299213" header="0.31496062992125984" footer="0.31496062992125984"/>
  <pageSetup paperSize="9" scale="70" orientation="portrait" r:id="rId1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전집목록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2020-12-11T03:01:33Z</cp:lastPrinted>
  <dcterms:created xsi:type="dcterms:W3CDTF">2017-01-25T10:05:37Z</dcterms:created>
  <dcterms:modified xsi:type="dcterms:W3CDTF">2021-12-05T02:20:26Z</dcterms:modified>
</cp:coreProperties>
</file>